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Users/mizukiyoneda/Downloads/"/>
    </mc:Choice>
  </mc:AlternateContent>
  <xr:revisionPtr revIDLastSave="0" documentId="13_ncr:1_{4347B1A3-CA40-D640-AAAA-6C14EFE5174C}" xr6:coauthVersionLast="47" xr6:coauthVersionMax="47" xr10:uidLastSave="{00000000-0000-0000-0000-000000000000}"/>
  <bookViews>
    <workbookView xWindow="800" yWindow="760" windowWidth="28600" windowHeight="17000" xr2:uid="{1262691E-75CF-5C4C-BF8E-36A291993112}"/>
  </bookViews>
  <sheets>
    <sheet name="申請書" sheetId="1" r:id="rId1"/>
    <sheet name="予算書" sheetId="2" r:id="rId2"/>
    <sheet name="記入例）申請書" sheetId="3" r:id="rId3"/>
    <sheet name="記入例）予算書"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1" i="4" l="1"/>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26" i="4"/>
  <c r="P25" i="4"/>
  <c r="P24" i="4"/>
  <c r="P23" i="4"/>
  <c r="P22" i="4"/>
  <c r="P21" i="4"/>
  <c r="P20" i="4"/>
  <c r="P19" i="4"/>
  <c r="P18" i="4"/>
  <c r="P17" i="4"/>
  <c r="P27" i="4" l="1"/>
  <c r="D13" i="4" s="1"/>
  <c r="L125" i="3"/>
  <c r="L68" i="3"/>
  <c r="L56" i="3"/>
  <c r="L44" i="3"/>
  <c r="L40" i="3"/>
  <c r="L36" i="3"/>
  <c r="L32" i="3"/>
  <c r="P22" i="2"/>
  <c r="P67" i="2"/>
  <c r="P66" i="2"/>
  <c r="P65" i="2"/>
  <c r="P64" i="2"/>
  <c r="P63" i="2"/>
  <c r="P62" i="2"/>
  <c r="P61" i="2"/>
  <c r="P60" i="2"/>
  <c r="P59" i="2"/>
  <c r="P58" i="2"/>
  <c r="P57" i="2"/>
  <c r="P56" i="2"/>
  <c r="P55" i="2"/>
  <c r="P54" i="2"/>
  <c r="P53" i="2"/>
  <c r="P52" i="2"/>
  <c r="P51" i="2"/>
  <c r="P50" i="2"/>
  <c r="P81" i="2"/>
  <c r="P80" i="2"/>
  <c r="P79" i="2"/>
  <c r="P78" i="2"/>
  <c r="P77" i="2"/>
  <c r="P76" i="2"/>
  <c r="P75" i="2"/>
  <c r="P74" i="2"/>
  <c r="P73" i="2"/>
  <c r="P72" i="2"/>
  <c r="P71" i="2"/>
  <c r="P70" i="2"/>
  <c r="P69" i="2"/>
  <c r="P68" i="2"/>
  <c r="P49" i="2"/>
  <c r="P48" i="2"/>
  <c r="P47" i="2"/>
  <c r="P46" i="2"/>
  <c r="P45" i="2"/>
  <c r="P44" i="2"/>
  <c r="P43" i="2"/>
  <c r="P42" i="2"/>
  <c r="P41" i="2"/>
  <c r="P40" i="2"/>
  <c r="P39" i="2"/>
  <c r="P38" i="2"/>
  <c r="P37" i="2"/>
  <c r="P36" i="2"/>
  <c r="P35" i="2"/>
  <c r="P34" i="2"/>
  <c r="P33" i="2"/>
  <c r="P32" i="2"/>
  <c r="P26" i="2"/>
  <c r="P25" i="2"/>
  <c r="P24" i="2"/>
  <c r="P23" i="2"/>
  <c r="P21" i="2"/>
  <c r="P20" i="2"/>
  <c r="P19" i="2"/>
  <c r="P18" i="2"/>
  <c r="P17" i="2"/>
  <c r="L125" i="1"/>
  <c r="L68" i="1"/>
  <c r="L56" i="1"/>
  <c r="L44" i="1"/>
  <c r="L40" i="1"/>
  <c r="L35" i="1"/>
  <c r="L31" i="1"/>
  <c r="D16" i="4" l="1"/>
  <c r="D27" i="4" s="1"/>
  <c r="P27" i="2"/>
  <c r="D13" i="2" s="1"/>
  <c r="D16" i="2" l="1"/>
  <c r="D27" i="2" s="1"/>
</calcChain>
</file>

<file path=xl/sharedStrings.xml><?xml version="1.0" encoding="utf-8"?>
<sst xmlns="http://schemas.openxmlformats.org/spreadsheetml/2006/main" count="766" uniqueCount="185">
  <si>
    <t>編集権限のリクエストはお受けしておりません。</t>
  </si>
  <si>
    <t>左上の「ファイル」→「ダウンロード」→「Microsoft Excel」からダウンロードしてご活用ください。</t>
  </si>
  <si>
    <t>サントリー能登復興みらい基金　助成プログラム</t>
  </si>
  <si>
    <t>申請書・計画書</t>
  </si>
  <si>
    <t>団体情報</t>
  </si>
  <si>
    <t>必須</t>
  </si>
  <si>
    <t>1.</t>
    <phoneticPr fontId="9"/>
  </si>
  <si>
    <t>団体名（法人格含む）</t>
  </si>
  <si>
    <t>個人事業主の方は屋号、もしくは氏名をご記入ください</t>
  </si>
  <si>
    <t>2.</t>
    <phoneticPr fontId="9"/>
  </si>
  <si>
    <t>団体名（フリガナ）</t>
  </si>
  <si>
    <t>3.</t>
    <phoneticPr fontId="9"/>
  </si>
  <si>
    <t>代表者名</t>
  </si>
  <si>
    <t>4.</t>
    <phoneticPr fontId="9"/>
  </si>
  <si>
    <t>団体住所・都道府県（本拠地所在地）</t>
  </si>
  <si>
    <t>5.</t>
    <phoneticPr fontId="9"/>
  </si>
  <si>
    <t>団体住所・市区郡（本拠地所在地）</t>
  </si>
  <si>
    <t>6.</t>
    <phoneticPr fontId="9"/>
  </si>
  <si>
    <t>団体住所・町名、番地（本拠地所在地）</t>
  </si>
  <si>
    <t>7.</t>
    <phoneticPr fontId="9"/>
  </si>
  <si>
    <r>
      <t xml:space="preserve">石川県内の拠点所在地（あれば）
</t>
    </r>
    <r>
      <rPr>
        <sz val="10"/>
        <color theme="1"/>
        <rFont val="Yu Gothic Regular"/>
      </rPr>
      <t>団体の所在地のほかで、支援活動を行う</t>
    </r>
    <r>
      <rPr>
        <b/>
        <sz val="10"/>
        <color theme="1"/>
        <rFont val="Yu Gothic Regular"/>
      </rPr>
      <t>拠点</t>
    </r>
    <r>
      <rPr>
        <sz val="10"/>
        <color theme="1"/>
        <rFont val="Yu Gothic Regular"/>
      </rPr>
      <t>があれば、記載してください。
例）「◯◯地区のXX仮設住宅近隣」「◯◯市△△地区」など</t>
    </r>
  </si>
  <si>
    <t>8.</t>
    <phoneticPr fontId="9"/>
  </si>
  <si>
    <t>団体設立年月日</t>
  </si>
  <si>
    <t>9.</t>
    <phoneticPr fontId="9"/>
  </si>
  <si>
    <t>支援実績</t>
  </si>
  <si>
    <t>いつ</t>
  </si>
  <si>
    <t>どこで</t>
  </si>
  <si>
    <t>誰に</t>
  </si>
  <si>
    <t>何をした</t>
  </si>
  <si>
    <t>受益者数・頻度</t>
  </si>
  <si>
    <t>終了or継続中</t>
  </si>
  <si>
    <t>申請する事業について</t>
  </si>
  <si>
    <t>字数制限</t>
  </si>
  <si>
    <t>現在の字数</t>
  </si>
  <si>
    <t>10.</t>
    <phoneticPr fontId="9"/>
  </si>
  <si>
    <t>申請事業名</t>
  </si>
  <si>
    <t>50字以内</t>
  </si>
  <si>
    <t>本助成金を活用して何を行うのかがわかるよう、事業名を記載してください。</t>
  </si>
  <si>
    <t>11.</t>
    <phoneticPr fontId="9"/>
  </si>
  <si>
    <t>申請区分</t>
  </si>
  <si>
    <t>①能登の暮らしの基盤を震災前から支えてきた拠点を復旧・再建・維持する事業</t>
  </si>
  <si>
    <t>①、②のうちどちらか最も当てはまる方に◯を記入してください。</t>
  </si>
  <si>
    <t>②能登の地域文化・里山里海を守り、継承する拠点を復旧・再建・維持する事業</t>
  </si>
  <si>
    <t>12.</t>
    <phoneticPr fontId="9"/>
  </si>
  <si>
    <t>事業によって整備・再建・維持される拠点の名称</t>
  </si>
  <si>
    <t>13.</t>
    <phoneticPr fontId="9"/>
  </si>
  <si>
    <t>事業によって整備・再建・維持される拠点の開業・開設日</t>
    <phoneticPr fontId="9"/>
  </si>
  <si>
    <t>年月日を記載</t>
    <phoneticPr fontId="9"/>
  </si>
  <si>
    <t>14.</t>
    <phoneticPr fontId="9"/>
  </si>
  <si>
    <t>事業によって整備・再建・維持される拠点の、震災前の様子</t>
    <phoneticPr fontId="9"/>
  </si>
  <si>
    <t>400字以内</t>
  </si>
  <si>
    <t>※震災前に拠点が地域でどのような機能をもち、どのような役割を果たしていたか、どのような方に利用されていたか、利用者人数や利用者の声などを合わせて具体的に記載してください。
※拠点の雰囲気がわかる写真があれば申請フォームから添付でお送りください。</t>
    <rPh sb="16" eb="18">
      <t xml:space="preserve">キノウ </t>
    </rPh>
    <rPh sb="54" eb="57">
      <t xml:space="preserve">リヨウシャ </t>
    </rPh>
    <rPh sb="57" eb="59">
      <t xml:space="preserve">ニンズウ </t>
    </rPh>
    <rPh sb="60" eb="63">
      <t xml:space="preserve">リヨウシャノ </t>
    </rPh>
    <rPh sb="64" eb="65">
      <t xml:space="preserve">コエ </t>
    </rPh>
    <rPh sb="68" eb="69">
      <t xml:space="preserve">アワセテ </t>
    </rPh>
    <rPh sb="72" eb="75">
      <t xml:space="preserve">グタイテキニ </t>
    </rPh>
    <rPh sb="76" eb="78">
      <t xml:space="preserve">キサイシテクダサイ </t>
    </rPh>
    <rPh sb="103" eb="105">
      <t xml:space="preserve">シンセイフォーム </t>
    </rPh>
    <rPh sb="111" eb="113">
      <t xml:space="preserve">テンプデ </t>
    </rPh>
    <phoneticPr fontId="9"/>
  </si>
  <si>
    <t>15.</t>
    <phoneticPr fontId="9"/>
  </si>
  <si>
    <t>この申請事業を通じて解決したい、拠点や地域の現在の状況・課題</t>
    <rPh sb="16" eb="18">
      <t xml:space="preserve">キョテンヤ </t>
    </rPh>
    <rPh sb="19" eb="21">
      <t xml:space="preserve">チイキ </t>
    </rPh>
    <rPh sb="22" eb="24">
      <t xml:space="preserve">ゲンザイノ </t>
    </rPh>
    <rPh sb="28" eb="30">
      <t xml:space="preserve">カダイ </t>
    </rPh>
    <phoneticPr fontId="9"/>
  </si>
  <si>
    <t>400字以内</t>
    <phoneticPr fontId="9"/>
  </si>
  <si>
    <t>申請事業によって整備・再建・維持される拠点や拠点利用者、または地域がどのような状況にあり、どのような課題を解決したいのかについて記載してください。
※現在の状況や課題がわかる写真があれば申請フォームから添付でお送りください。</t>
    <rPh sb="0" eb="4">
      <t xml:space="preserve">シンセイジギョウニヨッテ </t>
    </rPh>
    <rPh sb="8" eb="10">
      <t xml:space="preserve">セイビ </t>
    </rPh>
    <rPh sb="11" eb="13">
      <t xml:space="preserve">サイケン </t>
    </rPh>
    <rPh sb="14" eb="16">
      <t xml:space="preserve">イジサレル </t>
    </rPh>
    <rPh sb="19" eb="21">
      <t xml:space="preserve">キョテンガ </t>
    </rPh>
    <rPh sb="22" eb="27">
      <t xml:space="preserve">キョテンリヨウシャ </t>
    </rPh>
    <rPh sb="31" eb="33">
      <t xml:space="preserve">チイキガ </t>
    </rPh>
    <rPh sb="39" eb="41">
      <t xml:space="preserve">ジョウキョウニアリ </t>
    </rPh>
    <rPh sb="64" eb="66">
      <t xml:space="preserve">キサイシテクダサイ </t>
    </rPh>
    <rPh sb="75" eb="77">
      <t xml:space="preserve">ゲンザイノ </t>
    </rPh>
    <rPh sb="78" eb="80">
      <t xml:space="preserve">ジョウキョウヤ </t>
    </rPh>
    <rPh sb="81" eb="83">
      <t xml:space="preserve">カダイ </t>
    </rPh>
    <phoneticPr fontId="9"/>
  </si>
  <si>
    <t>16.</t>
    <phoneticPr fontId="9"/>
  </si>
  <si>
    <t>事業後の拠点の活用イメージ、目指すゴール</t>
    <rPh sb="14" eb="16">
      <t xml:space="preserve">メザシタイ </t>
    </rPh>
    <phoneticPr fontId="9"/>
  </si>
  <si>
    <t>※事業を実施すること（拠点を整備・再建・維持すること）で、拠点がどのような場所になり、どのように被災者や地域に貢献することを目指すのかについて具体的に記載ください。
※イメージ写真や図があれば申請フォームから添付でお送りください。</t>
    <rPh sb="52" eb="54">
      <t xml:space="preserve">チイキニ </t>
    </rPh>
    <rPh sb="55" eb="57">
      <t xml:space="preserve">コウケンスルコトヲ </t>
    </rPh>
    <rPh sb="62" eb="64">
      <t xml:space="preserve">メザスノカ </t>
    </rPh>
    <rPh sb="71" eb="74">
      <t>グタイ</t>
    </rPh>
    <rPh sb="75" eb="77">
      <t xml:space="preserve">キサイクダサイ </t>
    </rPh>
    <rPh sb="91" eb="92">
      <t xml:space="preserve">ズ </t>
    </rPh>
    <phoneticPr fontId="9"/>
  </si>
  <si>
    <t>17.</t>
    <phoneticPr fontId="9"/>
  </si>
  <si>
    <t>申請事業の概要（具体的な活動概要）</t>
  </si>
  <si>
    <t>・行う事業の内容、方法、頻度
などを詳細に記載してください。※必要に応じて行の追加や削除を行ってください。</t>
    <phoneticPr fontId="9"/>
  </si>
  <si>
    <t>18.</t>
    <phoneticPr fontId="9"/>
  </si>
  <si>
    <t>申請事業のスケジュール（いつ頃、どの程度の頻度で活動するのか）</t>
  </si>
  <si>
    <t>時期</t>
  </si>
  <si>
    <t>実施内容</t>
  </si>
  <si>
    <t>19.</t>
    <phoneticPr fontId="9"/>
  </si>
  <si>
    <t>自団体</t>
  </si>
  <si>
    <t>連携先</t>
  </si>
  <si>
    <t>誓約・確認事項</t>
  </si>
  <si>
    <t>20.</t>
    <phoneticPr fontId="9"/>
  </si>
  <si>
    <t>誓約</t>
  </si>
  <si>
    <t>▼選択してください</t>
  </si>
  <si>
    <t>私は、応募要項に掲げる対象団体に該当し、かつ、下記a~cに該当しないことを誓約いたします。
a.営利を主たる目的とする活動
b.政治活動や宗教活動を主たる目的とする活動
c.反社会的勢力と関係のある活動</t>
  </si>
  <si>
    <t>21.</t>
    <phoneticPr fontId="9"/>
  </si>
  <si>
    <t>確認事項</t>
  </si>
  <si>
    <t>私は、下記の内容を承諾し、採択通知後はすみやかに口座情報を送ります。
・原則として「申請団体名義の口座」にお振込します。
・やむを得ず個人名義の口座を指定される場合は、個人に係る入出金の混在がない口座（助成事業による活動収支のみで利用するもの）をご用意ください。
・入金を確認次第、メールにて入金確認の報告をお願いします。</t>
  </si>
  <si>
    <t>備考</t>
  </si>
  <si>
    <t>22.</t>
    <phoneticPr fontId="9"/>
  </si>
  <si>
    <t>・自団体の広報ページ以外で、活動の様子がわかるもの（メディア掲載実績）があればURLをお知らせください。添付資料などは申請フォームからお送りください）
・その他、質問などあればこちらにご記入ください。</t>
    <rPh sb="30" eb="34">
      <t xml:space="preserve">ケイサイジッセキ </t>
    </rPh>
    <phoneticPr fontId="9"/>
  </si>
  <si>
    <t>200字以内</t>
  </si>
  <si>
    <t>予算書</t>
  </si>
  <si>
    <t>【入力方法】</t>
  </si>
  <si>
    <t>助成金申請額（税込）</t>
  </si>
  <si>
    <t>【本事業の収入】</t>
  </si>
  <si>
    <t>本助成事業の支出(総額)</t>
  </si>
  <si>
    <t>ほくりくみらい基金（助成金申請額）</t>
  </si>
  <si>
    <t>費目</t>
  </si>
  <si>
    <t>合計(税込)</t>
  </si>
  <si>
    <t>自己資金等</t>
  </si>
  <si>
    <t>①人件費</t>
  </si>
  <si>
    <t>②謝金</t>
  </si>
  <si>
    <t>③会場費・地代家賃</t>
  </si>
  <si>
    <t>④機器等借料</t>
  </si>
  <si>
    <t>⑤旅費交通費</t>
  </si>
  <si>
    <t>⑥広告宣伝費</t>
  </si>
  <si>
    <t>⑦外注費</t>
  </si>
  <si>
    <t>⑧消耗品・備品費</t>
  </si>
  <si>
    <t>⑨通信運搬費</t>
  </si>
  <si>
    <t>⑩その他諸経費</t>
  </si>
  <si>
    <t>合計</t>
  </si>
  <si>
    <t>【本事業の支出内訳】</t>
  </si>
  <si>
    <t>支出内容</t>
  </si>
  <si>
    <t>単価（円）</t>
  </si>
  <si>
    <t>数量</t>
  </si>
  <si>
    <t>金額（税込）</t>
  </si>
  <si>
    <t>個</t>
  </si>
  <si>
    <t>単</t>
  </si>
  <si>
    <t>×</t>
  </si>
  <si>
    <t>=</t>
  </si>
  <si>
    <t>サントリー能登復興みらい基金　助成プログラム</t>
    <phoneticPr fontId="3"/>
  </si>
  <si>
    <t>▽氏名</t>
    <rPh sb="1" eb="3">
      <t xml:space="preserve">シメイ </t>
    </rPh>
    <phoneticPr fontId="3"/>
  </si>
  <si>
    <t>▽役割分担</t>
    <rPh sb="1" eb="5">
      <t xml:space="preserve">ヤクワリブンタン </t>
    </rPh>
    <phoneticPr fontId="3"/>
  </si>
  <si>
    <r>
      <t xml:space="preserve">申請事業の実施体制（自団体のメンバーの役割分担、連携先の他団体名や連携内容）
</t>
    </r>
    <r>
      <rPr>
        <sz val="10"/>
        <color theme="1"/>
        <rFont val="Yu Gothic Regular"/>
      </rPr>
      <t>例）◯山　◯美　事業責任者（〜〜の経験あり）
△川　△太郎　会計担当者
✗井　✗子　広報担当者
□田　□斗　現場スタッフ：〇〇（〜〜の資格あり）
☆川　☆代　現場スタッフ
◇本　◇夫　ボランティア
連携先：認定NPO法人〇〇〇〇〇〇　〜〜について相談、△市社会福祉協議会（告知協力）
など
※必要に応じて行の追加や削除を行ってください。</t>
    </r>
    <rPh sb="42" eb="43">
      <t xml:space="preserve">ヤマ </t>
    </rPh>
    <rPh sb="45" eb="46">
      <t xml:space="preserve">ミ </t>
    </rPh>
    <rPh sb="63" eb="64">
      <t xml:space="preserve">ガワ </t>
    </rPh>
    <rPh sb="66" eb="68">
      <t xml:space="preserve">タロウ </t>
    </rPh>
    <rPh sb="76" eb="77">
      <t xml:space="preserve">イ </t>
    </rPh>
    <rPh sb="79" eb="80">
      <t xml:space="preserve">コ </t>
    </rPh>
    <rPh sb="88" eb="89">
      <t xml:space="preserve">ダ </t>
    </rPh>
    <rPh sb="91" eb="92">
      <t>🚪</t>
    </rPh>
    <rPh sb="113" eb="114">
      <t xml:space="preserve">カワ </t>
    </rPh>
    <rPh sb="116" eb="117">
      <t>0b100</t>
    </rPh>
    <rPh sb="118" eb="120">
      <t xml:space="preserve">ゲンバスタッフ </t>
    </rPh>
    <rPh sb="126" eb="127">
      <t xml:space="preserve">モト </t>
    </rPh>
    <rPh sb="129" eb="130">
      <t xml:space="preserve">オ </t>
    </rPh>
    <rPh sb="142" eb="144">
      <t xml:space="preserve">ニンテイ </t>
    </rPh>
    <rPh sb="147" eb="149">
      <t xml:space="preserve">ホウジン </t>
    </rPh>
    <rPh sb="166" eb="167">
      <t xml:space="preserve">シ </t>
    </rPh>
    <rPh sb="167" eb="174">
      <t>シャカイフクｓ</t>
    </rPh>
    <phoneticPr fontId="3"/>
  </si>
  <si>
    <t>▽団体名</t>
    <rPh sb="0" eb="1">
      <t>▽</t>
    </rPh>
    <rPh sb="1" eb="4">
      <t xml:space="preserve">ダンタイメイ </t>
    </rPh>
    <phoneticPr fontId="3"/>
  </si>
  <si>
    <t>▽連携内容</t>
    <rPh sb="0" eb="1">
      <t>▽</t>
    </rPh>
    <rPh sb="1" eb="5">
      <t xml:space="preserve">レンケイナイヨウ </t>
    </rPh>
    <phoneticPr fontId="3"/>
  </si>
  <si>
    <t>※本プログラムは2025年5月1日〜2026年1月31日までの活動に対して助成するものです。期間内に実施し終える活動スケジュールを記載してください。
例）・○月○日から○月○日までの期間建物の修繕工事、同期間で団体内体制の見直し（ビジョン、ミッション、規則の策定）
・✗月✗日〜利用者の受け入れ開始（毎日▲人程度）
など
※必要に応じて行の追加や削除を行ってください。</t>
    <rPh sb="12" eb="13">
      <t xml:space="preserve">ネン </t>
    </rPh>
    <phoneticPr fontId="3"/>
  </si>
  <si>
    <t>今回の能登半島地震において取り組んできた支援の実績について、右の表を埋める形で教えてください。
支援活動の様子がわかる写真などがあれば、申請フォームの「活動実績・団体補足資料」に添付してください。</t>
    <phoneticPr fontId="3"/>
  </si>
  <si>
    <t>石川県</t>
  </si>
  <si>
    <t>2000年4月3日</t>
    <rPh sb="4" eb="5">
      <t xml:space="preserve">ネン </t>
    </rPh>
    <phoneticPr fontId="3"/>
  </si>
  <si>
    <t>2024年10月</t>
  </si>
  <si>
    <t>〇〇市△△地区</t>
  </si>
  <si>
    <t>地域に住む中学生</t>
  </si>
  <si>
    <t>学習支援（中間テスト対策）</t>
  </si>
  <si>
    <t>毎週末10時〜16時　延べxx人が利用</t>
  </si>
  <si>
    <t>終了</t>
  </si>
  <si>
    <t>2024年12月</t>
  </si>
  <si>
    <t>学習支援（受験対策）</t>
  </si>
  <si>
    <r>
      <rPr>
        <sz val="12"/>
        <color theme="1"/>
        <rFont val="MS Gothic"/>
        <family val="2"/>
        <charset val="128"/>
      </rPr>
      <t>個別指導塾</t>
    </r>
    <r>
      <rPr>
        <sz val="12"/>
        <color theme="1"/>
        <rFont val="Arial"/>
        <family val="2"/>
      </rPr>
      <t>HOKUMI</t>
    </r>
    <rPh sb="0" eb="5">
      <t>コベツシドウ</t>
    </rPh>
    <phoneticPr fontId="3"/>
  </si>
  <si>
    <t>コベツシドウジュクホクミ</t>
    <phoneticPr fontId="3"/>
  </si>
  <si>
    <r>
      <rPr>
        <sz val="12"/>
        <color theme="1"/>
        <rFont val="Segoe UI Symbol"/>
        <family val="2"/>
      </rPr>
      <t>◯</t>
    </r>
    <r>
      <rPr>
        <sz val="12"/>
        <color theme="1"/>
        <rFont val="MS Gothic"/>
        <family val="2"/>
        <charset val="134"/>
      </rPr>
      <t>山　</t>
    </r>
    <r>
      <rPr>
        <sz val="12"/>
        <color theme="1"/>
        <rFont val="Segoe UI Symbol"/>
        <family val="2"/>
      </rPr>
      <t>◯</t>
    </r>
    <r>
      <rPr>
        <sz val="12"/>
        <color theme="1"/>
        <rFont val="MS Gothic"/>
        <family val="2"/>
        <charset val="134"/>
      </rPr>
      <t>美</t>
    </r>
    <phoneticPr fontId="3"/>
  </si>
  <si>
    <t>◯</t>
  </si>
  <si>
    <t>2000年4月15日</t>
    <phoneticPr fontId="3"/>
  </si>
  <si>
    <t>個別指導塾HOKUMI</t>
    <rPh sb="0" eb="1">
      <t>コベツシ</t>
    </rPh>
    <phoneticPr fontId="3"/>
  </si>
  <si>
    <t>個別指導塾HOKUMIのリニューアルプロジェクト</t>
    <rPh sb="0" eb="1">
      <t>コベツシ</t>
    </rPh>
    <phoneticPr fontId="3"/>
  </si>
  <si>
    <t>個別指導塾HOKUMIは、元中学校数学教師の◯山が△△町にUターンしてきた際に、地域の子どもたちの学習の場を増やしたいという思いで開業した学習塾です。
主に中学生1年生〜3年生を教え、中学3年生には受験対策も行っています。生徒数は1学年X人〜X人、これまでにXX人の中学生が卒業していきました。
ハイレベルな進学塾ではありませんが、「学校で聞けないことを聞ける塾」をモットーに、「勉強についていけないから高校進学を諦める」という子どもを減らせるよう、個人の進捗度に合わせた学習支援を行ってきました。躓きを丁寧に解消した結果、数学の成績が向上し、高校卒業後に理系の大学に進んだ生徒もいました。
アットホームな雰囲気づくりに努めており、卒業生たちは中学校の同窓会とは別に、本塾の同窓会も行っているようです。</t>
    <rPh sb="0" eb="1">
      <t xml:space="preserve">コベツシドウジュク </t>
    </rPh>
    <rPh sb="13" eb="14">
      <t xml:space="preserve">モト </t>
    </rPh>
    <rPh sb="14" eb="21">
      <t xml:space="preserve">チュウガッコウキョウシノ </t>
    </rPh>
    <rPh sb="23" eb="24">
      <t xml:space="preserve">ヤマ </t>
    </rPh>
    <rPh sb="27" eb="28">
      <t xml:space="preserve">マチ </t>
    </rPh>
    <rPh sb="40" eb="42">
      <t xml:space="preserve">チイキノコドモタチノ </t>
    </rPh>
    <rPh sb="49" eb="51">
      <t xml:space="preserve">ガクシュウノバヲ </t>
    </rPh>
    <rPh sb="54" eb="55">
      <t xml:space="preserve">フヤシタイト </t>
    </rPh>
    <rPh sb="62" eb="63">
      <t xml:space="preserve">オモイデ </t>
    </rPh>
    <rPh sb="65" eb="67">
      <t xml:space="preserve">カイギョウシタ </t>
    </rPh>
    <rPh sb="69" eb="72">
      <t xml:space="preserve">ガクシュウジュク </t>
    </rPh>
    <rPh sb="76" eb="77">
      <t xml:space="preserve">オモニ </t>
    </rPh>
    <rPh sb="78" eb="81">
      <t xml:space="preserve">チュウガクセイ </t>
    </rPh>
    <rPh sb="89" eb="90">
      <t xml:space="preserve">オシエテイマシタ </t>
    </rPh>
    <rPh sb="92" eb="94">
      <t xml:space="preserve">チュウガク３ネンセイニハ </t>
    </rPh>
    <rPh sb="99" eb="103">
      <t xml:space="preserve">ジュケンタイサクモ </t>
    </rPh>
    <rPh sb="104" eb="105">
      <t xml:space="preserve">オコナッテイマス </t>
    </rPh>
    <rPh sb="111" eb="114">
      <t xml:space="preserve">セイトスウハ </t>
    </rPh>
    <rPh sb="119" eb="120">
      <t xml:space="preserve">ニｎ </t>
    </rPh>
    <rPh sb="122" eb="123">
      <t xml:space="preserve">ニン </t>
    </rPh>
    <rPh sb="131" eb="132">
      <t xml:space="preserve">ニン </t>
    </rPh>
    <rPh sb="133" eb="136">
      <t>チュウガ</t>
    </rPh>
    <rPh sb="137" eb="139">
      <t xml:space="preserve">ソツギョウシテイキマシタ </t>
    </rPh>
    <rPh sb="154" eb="157">
      <t xml:space="preserve">シンガクジュクデハアリマセンガ </t>
    </rPh>
    <rPh sb="167" eb="169">
      <t xml:space="preserve">ガッコウデキケナイコトヲ </t>
    </rPh>
    <rPh sb="177" eb="178">
      <t xml:space="preserve">キケル </t>
    </rPh>
    <rPh sb="180" eb="181">
      <t xml:space="preserve">ジュク </t>
    </rPh>
    <rPh sb="190" eb="192">
      <t>ベンキョウ</t>
    </rPh>
    <rPh sb="202" eb="206">
      <t>コウコウシ</t>
    </rPh>
    <rPh sb="207" eb="208">
      <t xml:space="preserve">アキラメル </t>
    </rPh>
    <rPh sb="218" eb="219">
      <t xml:space="preserve">ヘラセルヨウニ </t>
    </rPh>
    <rPh sb="225" eb="227">
      <t xml:space="preserve">コジンノ </t>
    </rPh>
    <rPh sb="228" eb="231">
      <t xml:space="preserve">シンチョクドニアワセタ </t>
    </rPh>
    <rPh sb="236" eb="240">
      <t xml:space="preserve">ガクシュウシエンヲオコナッテイマシタ </t>
    </rPh>
    <rPh sb="249" eb="250">
      <t xml:space="preserve">ツマズキ </t>
    </rPh>
    <rPh sb="252" eb="254">
      <t xml:space="preserve">テイネイニカイショウシタケッカ </t>
    </rPh>
    <rPh sb="262" eb="264">
      <t xml:space="preserve">スウガク </t>
    </rPh>
    <rPh sb="265" eb="267">
      <t xml:space="preserve">セイセキガ </t>
    </rPh>
    <rPh sb="268" eb="270">
      <t xml:space="preserve">コウジョウシ </t>
    </rPh>
    <rPh sb="272" eb="277">
      <t xml:space="preserve">コウコウソツギョウゴニ </t>
    </rPh>
    <rPh sb="278" eb="280">
      <t>リケイ</t>
    </rPh>
    <rPh sb="284" eb="285">
      <t xml:space="preserve">ススンダ </t>
    </rPh>
    <rPh sb="287" eb="289">
      <t xml:space="preserve">セイトモイマシタ </t>
    </rPh>
    <rPh sb="302" eb="305">
      <t xml:space="preserve">フンイキヅクリニ </t>
    </rPh>
    <rPh sb="309" eb="310">
      <t xml:space="preserve">ツトメテオリ </t>
    </rPh>
    <rPh sb="315" eb="318">
      <t xml:space="preserve">ソツギョウセイタチハ </t>
    </rPh>
    <rPh sb="321" eb="324">
      <t xml:space="preserve">チュウガッコウノドウソウカイトハベツニ </t>
    </rPh>
    <rPh sb="333" eb="334">
      <t xml:space="preserve">ホン </t>
    </rPh>
    <rPh sb="334" eb="335">
      <t>ジュク</t>
    </rPh>
    <rPh sb="336" eb="339">
      <t xml:space="preserve">ドウソウカイモ </t>
    </rPh>
    <rPh sb="340" eb="341">
      <t xml:space="preserve">オコナッテイルヨウデス </t>
    </rPh>
    <phoneticPr fontId="3"/>
  </si>
  <si>
    <t xml:space="preserve">震災によりHOKUMIも損傷を受け、壁の一部が崩れ、応急処置的にしのいでる状況です。安全が確保できないため、塾の開設日も減らしています。
一方、町の中では習い事の教室や学習塾が減ってしまい、子どもたちが落ち着いて学習に取り組める環境が不足しています。中学生のなかには「✗✗✗✗✗✗✗✗✗✗✗✗✗✗✗✗✗✗✗✗✗✗」と心配する生徒もいます。
大人たちが震災・豪雨・復興について話し合っている中、中学生も中学生なりにいろいろなことを感じているようですが、親や学校の先生に話すことは憚られるようで、友達ともゆっくり話す場が持てないという話も耳にします。
</t>
    <rPh sb="0" eb="2">
      <t xml:space="preserve">シンサイニヨリ </t>
    </rPh>
    <rPh sb="12" eb="14">
      <t xml:space="preserve">ソンショウヲ </t>
    </rPh>
    <rPh sb="15" eb="16">
      <t xml:space="preserve">ウケ </t>
    </rPh>
    <rPh sb="18" eb="19">
      <t xml:space="preserve">カベノイチブ </t>
    </rPh>
    <rPh sb="23" eb="24">
      <t xml:space="preserve">クズレ </t>
    </rPh>
    <rPh sb="26" eb="30">
      <t>オウキュウｓ</t>
    </rPh>
    <rPh sb="30" eb="31">
      <t xml:space="preserve">テキニ </t>
    </rPh>
    <rPh sb="37" eb="39">
      <t xml:space="preserve">ジョウキョウデス </t>
    </rPh>
    <rPh sb="42" eb="44">
      <t xml:space="preserve">アンゼンガ </t>
    </rPh>
    <rPh sb="45" eb="47">
      <t xml:space="preserve">カクホデキナイタメ </t>
    </rPh>
    <rPh sb="54" eb="55">
      <t xml:space="preserve">ジュクノ </t>
    </rPh>
    <rPh sb="56" eb="59">
      <t xml:space="preserve">カイセツビモ </t>
    </rPh>
    <rPh sb="60" eb="61">
      <t xml:space="preserve">ヘラシテイル </t>
    </rPh>
    <rPh sb="69" eb="71">
      <t xml:space="preserve">イッポウ </t>
    </rPh>
    <rPh sb="72" eb="73">
      <t xml:space="preserve">マチノ </t>
    </rPh>
    <rPh sb="74" eb="75">
      <t xml:space="preserve">ナカデハ </t>
    </rPh>
    <rPh sb="77" eb="79">
      <t xml:space="preserve">ジブンタチハ </t>
    </rPh>
    <rPh sb="95" eb="96">
      <t xml:space="preserve">コドモタチガ </t>
    </rPh>
    <rPh sb="101" eb="102">
      <t xml:space="preserve">オチツイテ </t>
    </rPh>
    <rPh sb="106" eb="108">
      <t xml:space="preserve">ガクシュウニトリクメル </t>
    </rPh>
    <rPh sb="114" eb="116">
      <t xml:space="preserve">カンキョウガ </t>
    </rPh>
    <rPh sb="117" eb="119">
      <t xml:space="preserve">フソクシテイマス </t>
    </rPh>
    <rPh sb="127" eb="129">
      <t xml:space="preserve">キモチヲ </t>
    </rPh>
    <rPh sb="170" eb="172">
      <t xml:space="preserve">オトナタチガ </t>
    </rPh>
    <rPh sb="175" eb="177">
      <t xml:space="preserve">シンサイ </t>
    </rPh>
    <rPh sb="178" eb="180">
      <t xml:space="preserve">ゴウウ </t>
    </rPh>
    <rPh sb="181" eb="183">
      <t xml:space="preserve">フッコウニツイテ </t>
    </rPh>
    <rPh sb="187" eb="188">
      <t xml:space="preserve">ハナシアッテイルナカ </t>
    </rPh>
    <rPh sb="196" eb="199">
      <t xml:space="preserve">チュウガクセイ </t>
    </rPh>
    <rPh sb="200" eb="203">
      <t xml:space="preserve">チュウガクセイナリニ </t>
    </rPh>
    <rPh sb="214" eb="215">
      <t xml:space="preserve">カンジテイルヨウデスガ、 </t>
    </rPh>
    <rPh sb="225" eb="226">
      <t xml:space="preserve">オヤヤ </t>
    </rPh>
    <rPh sb="227" eb="229">
      <t xml:space="preserve">ガッコウノセンセイ </t>
    </rPh>
    <rPh sb="233" eb="234">
      <t xml:space="preserve">ハナスコトハ </t>
    </rPh>
    <rPh sb="238" eb="239">
      <t xml:space="preserve">ハバカラレル </t>
    </rPh>
    <rPh sb="246" eb="248">
      <t xml:space="preserve">トモダチ </t>
    </rPh>
    <rPh sb="254" eb="255">
      <t xml:space="preserve">ハナスバ </t>
    </rPh>
    <rPh sb="256" eb="257">
      <t>バ1</t>
    </rPh>
    <rPh sb="258" eb="259">
      <t xml:space="preserve">モテナイトイウ </t>
    </rPh>
    <rPh sb="265" eb="266">
      <t xml:space="preserve">ハナシモ </t>
    </rPh>
    <rPh sb="267" eb="268">
      <t xml:space="preserve">ミミニシマス </t>
    </rPh>
    <phoneticPr fontId="3"/>
  </si>
  <si>
    <t>2025年5月〜</t>
    <rPh sb="4" eb="5">
      <t xml:space="preserve">ネン </t>
    </rPh>
    <phoneticPr fontId="3"/>
  </si>
  <si>
    <t>設計・デザイン</t>
    <rPh sb="0" eb="2">
      <t xml:space="preserve">セッケイ </t>
    </rPh>
    <phoneticPr fontId="3"/>
  </si>
  <si>
    <t>2025年6月〜</t>
    <phoneticPr fontId="3"/>
  </si>
  <si>
    <t>壁の修繕</t>
    <rPh sb="0" eb="1">
      <t xml:space="preserve">カベノシュウゼン </t>
    </rPh>
    <phoneticPr fontId="3"/>
  </si>
  <si>
    <t>クロス、カーペットの張り替え</t>
    <phoneticPr fontId="3"/>
  </si>
  <si>
    <t>2025年7月〜</t>
    <phoneticPr fontId="3"/>
  </si>
  <si>
    <t>机、椅子の入れ替え</t>
    <rPh sb="0" eb="1">
      <t xml:space="preserve">ツクエ </t>
    </rPh>
    <rPh sb="2" eb="4">
      <t xml:space="preserve">イスノイレカエ </t>
    </rPh>
    <phoneticPr fontId="3"/>
  </si>
  <si>
    <t>2025年7月末</t>
    <rPh sb="5" eb="6">
      <t xml:space="preserve">７ガツマツ </t>
    </rPh>
    <phoneticPr fontId="3"/>
  </si>
  <si>
    <t>完了</t>
    <rPh sb="0" eb="2">
      <t xml:space="preserve">カンリョウ </t>
    </rPh>
    <phoneticPr fontId="3"/>
  </si>
  <si>
    <t>中学生の夏休みに合わせてリニューアルオープン</t>
    <rPh sb="0" eb="3">
      <t xml:space="preserve">チュウガクセイノ </t>
    </rPh>
    <rPh sb="4" eb="6">
      <t xml:space="preserve">ナツヤスミ </t>
    </rPh>
    <phoneticPr fontId="3"/>
  </si>
  <si>
    <t>営業しない日も自習室として利用者に開放</t>
    <rPh sb="0" eb="2">
      <t xml:space="preserve">エイギョウシナイヒモ </t>
    </rPh>
    <rPh sb="7" eb="10">
      <t>ジシュウ</t>
    </rPh>
    <rPh sb="13" eb="16">
      <t xml:space="preserve">リヨウシャニカイホウ </t>
    </rPh>
    <phoneticPr fontId="3"/>
  </si>
  <si>
    <t>以降、平日は週5日、14時半〜21時頃まで営業（毎日10人程度受け入れ可）</t>
    <rPh sb="0" eb="2">
      <t xml:space="preserve">イコウ </t>
    </rPh>
    <rPh sb="3" eb="5">
      <t xml:space="preserve">ヘイジツハ </t>
    </rPh>
    <rPh sb="6" eb="7">
      <t xml:space="preserve">シュウ５ニチ </t>
    </rPh>
    <rPh sb="21" eb="23">
      <t xml:space="preserve">エイギョウ </t>
    </rPh>
    <rPh sb="24" eb="26">
      <t xml:space="preserve">マイニチ </t>
    </rPh>
    <rPh sb="29" eb="31">
      <t xml:space="preserve">テイド </t>
    </rPh>
    <rPh sb="31" eb="32">
      <t xml:space="preserve">ウケイレカ </t>
    </rPh>
    <phoneticPr fontId="3"/>
  </si>
  <si>
    <t>◯山　◯美</t>
    <phoneticPr fontId="3"/>
  </si>
  <si>
    <t>事業責任者・全体管理</t>
    <rPh sb="0" eb="5">
      <t xml:space="preserve">ジギョウセキニンシャ </t>
    </rPh>
    <rPh sb="6" eb="10">
      <t xml:space="preserve">ゼンタイカンリ </t>
    </rPh>
    <phoneticPr fontId="3"/>
  </si>
  <si>
    <t>造作工事（DIYも含む）</t>
    <rPh sb="0" eb="4">
      <t xml:space="preserve">ゾウサコウジ </t>
    </rPh>
    <rPh sb="9" eb="10">
      <t xml:space="preserve">フクム </t>
    </rPh>
    <phoneticPr fontId="3"/>
  </si>
  <si>
    <t>壁の修繕を含め、老朽化もしていたHOKUMIを全面体にリニューアル・増設し、放課後や長期休みに子どもたちが安心して学習に取り組める場、勉強だけでなくちょっとした困りごとや悩みをこぼせる場としてHOKUMIを維持・継続させたい。
まずは壁の修繕を行い、安全性を確保しつつ、以前から気になっていた老朽化した壁紙や床のタイルカーペットの張替えを行い教室自体を明るい雰囲気にし、カウンターや本棚を増やしたり、学校終わりや休みの日に気軽に寄れる場所（自習室としての利用を可にしたい）として活用してもらいたいと思っています。（友人の設計士に作成してもらった図を添付でお送りします）
また、本棚の増設など一部DIYで行い、利用者の中学生にも参加してもらいながらみんなの居場所として作っていきたいです。</t>
    <rPh sb="0" eb="1">
      <t xml:space="preserve">カベノシュウゼンヲフクメ </t>
    </rPh>
    <rPh sb="8" eb="11">
      <t xml:space="preserve">ロウキュウカ </t>
    </rPh>
    <rPh sb="23" eb="26">
      <t xml:space="preserve">ゼンメンテイニリニューアルシ </t>
    </rPh>
    <rPh sb="34" eb="36">
      <t xml:space="preserve">ゾウセツ </t>
    </rPh>
    <rPh sb="38" eb="41">
      <t xml:space="preserve">ホウカゴヤ </t>
    </rPh>
    <rPh sb="42" eb="45">
      <t xml:space="preserve">チョウキヤスミニ </t>
    </rPh>
    <rPh sb="47" eb="48">
      <t>コドモ</t>
    </rPh>
    <rPh sb="53" eb="55">
      <t>アンシンｓ</t>
    </rPh>
    <rPh sb="60" eb="61">
      <t xml:space="preserve">トリクメル </t>
    </rPh>
    <rPh sb="65" eb="66">
      <t xml:space="preserve">バトシテ </t>
    </rPh>
    <rPh sb="67" eb="69">
      <t xml:space="preserve">ベンキョウダケデナク </t>
    </rPh>
    <rPh sb="80" eb="81">
      <t xml:space="preserve">コマリゴト </t>
    </rPh>
    <rPh sb="85" eb="86">
      <t xml:space="preserve">ナヤミヲ </t>
    </rPh>
    <rPh sb="92" eb="93">
      <t xml:space="preserve">バ </t>
    </rPh>
    <rPh sb="103" eb="105">
      <t xml:space="preserve">イジ </t>
    </rPh>
    <rPh sb="106" eb="108">
      <t xml:space="preserve">ケイゾク </t>
    </rPh>
    <rPh sb="117" eb="118">
      <t xml:space="preserve">カベノシュウゼンヲ </t>
    </rPh>
    <rPh sb="122" eb="123">
      <t xml:space="preserve">オコナイ </t>
    </rPh>
    <rPh sb="125" eb="128">
      <t xml:space="preserve">アンゼンセイヲ </t>
    </rPh>
    <rPh sb="129" eb="131">
      <t xml:space="preserve">カクホ </t>
    </rPh>
    <rPh sb="135" eb="137">
      <t xml:space="preserve">イゼンカラ </t>
    </rPh>
    <rPh sb="139" eb="140">
      <t xml:space="preserve">キニナッテイタ </t>
    </rPh>
    <rPh sb="146" eb="149">
      <t xml:space="preserve">ロウキュウカ </t>
    </rPh>
    <rPh sb="151" eb="153">
      <t xml:space="preserve">カベガミヤ </t>
    </rPh>
    <rPh sb="154" eb="155">
      <t xml:space="preserve">ユカノ </t>
    </rPh>
    <rPh sb="165" eb="167">
      <t xml:space="preserve">ハリカエ </t>
    </rPh>
    <rPh sb="169" eb="170">
      <t xml:space="preserve">オコナイ </t>
    </rPh>
    <rPh sb="171" eb="175">
      <t xml:space="preserve">キョウシツジタイヲ </t>
    </rPh>
    <rPh sb="176" eb="177">
      <t xml:space="preserve">アカルイフンイキニシ </t>
    </rPh>
    <rPh sb="191" eb="193">
      <t xml:space="preserve">ホンダナヲ </t>
    </rPh>
    <rPh sb="194" eb="195">
      <t xml:space="preserve">フヤシタリ </t>
    </rPh>
    <rPh sb="200" eb="203">
      <t xml:space="preserve">ガッコウオワリヤ </t>
    </rPh>
    <rPh sb="206" eb="207">
      <t xml:space="preserve">ヤスミノヒニ </t>
    </rPh>
    <rPh sb="211" eb="213">
      <t xml:space="preserve">キガルニ </t>
    </rPh>
    <rPh sb="214" eb="215">
      <t xml:space="preserve">ヨレル </t>
    </rPh>
    <rPh sb="217" eb="219">
      <t xml:space="preserve">バショ </t>
    </rPh>
    <rPh sb="220" eb="223">
      <t xml:space="preserve">ジシュウシツ </t>
    </rPh>
    <rPh sb="227" eb="229">
      <t xml:space="preserve">リヨウヲ </t>
    </rPh>
    <rPh sb="230" eb="231">
      <t xml:space="preserve">カニシタイ </t>
    </rPh>
    <rPh sb="239" eb="241">
      <t xml:space="preserve">カツヨウシテモライタイトオモッテイマス </t>
    </rPh>
    <rPh sb="257" eb="259">
      <t xml:space="preserve">ユウジンノ </t>
    </rPh>
    <rPh sb="260" eb="263">
      <t xml:space="preserve">セッケイシニ </t>
    </rPh>
    <rPh sb="264" eb="266">
      <t xml:space="preserve">サクセイシテモラッタ </t>
    </rPh>
    <rPh sb="272" eb="273">
      <t xml:space="preserve">ズ </t>
    </rPh>
    <rPh sb="274" eb="276">
      <t xml:space="preserve">テンプデオオクリシマス </t>
    </rPh>
    <rPh sb="288" eb="290">
      <t xml:space="preserve">ホンダナノ </t>
    </rPh>
    <rPh sb="291" eb="293">
      <t xml:space="preserve">ゾウセツナドハ </t>
    </rPh>
    <rPh sb="295" eb="297">
      <t xml:space="preserve">イチブ </t>
    </rPh>
    <rPh sb="301" eb="302">
      <t xml:space="preserve">オコナイ </t>
    </rPh>
    <rPh sb="304" eb="307">
      <t xml:space="preserve">リヨウシャノ </t>
    </rPh>
    <rPh sb="308" eb="311">
      <t xml:space="preserve">チュウガクセイニモ </t>
    </rPh>
    <rPh sb="313" eb="315">
      <t xml:space="preserve">サンカシテモライナガラ </t>
    </rPh>
    <rPh sb="327" eb="330">
      <t xml:space="preserve">イバショ </t>
    </rPh>
    <rPh sb="333" eb="334">
      <t xml:space="preserve">ツクッテイキタイデス </t>
    </rPh>
    <phoneticPr fontId="3"/>
  </si>
  <si>
    <t>NPO法人★★★★</t>
    <rPh sb="3" eb="5">
      <t xml:space="preserve">ホウジン </t>
    </rPh>
    <phoneticPr fontId="3"/>
  </si>
  <si>
    <t>デザインにおける相談</t>
    <rPh sb="8" eb="10">
      <t xml:space="preserve">ソウダン </t>
    </rPh>
    <phoneticPr fontId="3"/>
  </si>
  <si>
    <t>□田　□斗</t>
    <rPh sb="1" eb="2">
      <t xml:space="preserve">タ </t>
    </rPh>
    <rPh sb="4" eb="5">
      <t xml:space="preserve">ト </t>
    </rPh>
    <phoneticPr fontId="3"/>
  </si>
  <si>
    <t>講師・施工管理会社との打ち合わせ</t>
    <rPh sb="0" eb="2">
      <t xml:space="preserve">コウシ </t>
    </rPh>
    <rPh sb="3" eb="9">
      <t xml:space="preserve">セコウカンリガイシャ </t>
    </rPh>
    <rPh sb="11" eb="12">
      <t xml:space="preserve">ウチアワセ </t>
    </rPh>
    <phoneticPr fontId="3"/>
  </si>
  <si>
    <t>HOKUMI利用中の中学生</t>
    <rPh sb="6" eb="8">
      <t xml:space="preserve">リヨウ </t>
    </rPh>
    <rPh sb="8" eb="9">
      <t xml:space="preserve">チュウノ </t>
    </rPh>
    <rPh sb="10" eb="13">
      <t xml:space="preserve">チュウガクセイ </t>
    </rPh>
    <phoneticPr fontId="3"/>
  </si>
  <si>
    <t>DIY、机・椅子の組み立てなどへの参加（授業・試験の妨げにならない範囲で）</t>
    <rPh sb="4" eb="5">
      <t xml:space="preserve">ツクエ </t>
    </rPh>
    <rPh sb="6" eb="8">
      <t xml:space="preserve">イス </t>
    </rPh>
    <rPh sb="9" eb="10">
      <t xml:space="preserve">クミタテ </t>
    </rPh>
    <rPh sb="17" eb="19">
      <t xml:space="preserve">サンカ </t>
    </rPh>
    <rPh sb="20" eb="22">
      <t xml:space="preserve">ジュギョウ </t>
    </rPh>
    <rPh sb="23" eb="25">
      <t xml:space="preserve">シケンオ </t>
    </rPh>
    <rPh sb="26" eb="27">
      <t xml:space="preserve">サマタゲニ </t>
    </rPh>
    <phoneticPr fontId="3"/>
  </si>
  <si>
    <t>同意します</t>
  </si>
  <si>
    <t>◯◯町</t>
    <rPh sb="0" eb="1">
      <t>◯</t>
    </rPh>
    <rPh sb="2" eb="3">
      <t xml:space="preserve">マチ </t>
    </rPh>
    <phoneticPr fontId="3"/>
  </si>
  <si>
    <t>△△00-00</t>
    <phoneticPr fontId="3"/>
  </si>
  <si>
    <t>式</t>
    <phoneticPr fontId="3"/>
  </si>
  <si>
    <t>設計・デザイン費</t>
    <rPh sb="0" eb="2">
      <t xml:space="preserve">セッケイ </t>
    </rPh>
    <rPh sb="7" eb="8">
      <t>🔥</t>
    </rPh>
    <phoneticPr fontId="3"/>
  </si>
  <si>
    <t>塾の内装工事・リフォーム
・クロス、カーペットの張り替え
・玄関部の壁の修繕（保険で適用）
・机、椅子の入れ替え
・学習室の増設（既存の空き部屋を活用）
・カウンター、本棚の増設</t>
    <rPh sb="0" eb="1">
      <t xml:space="preserve">ジュクノ </t>
    </rPh>
    <rPh sb="2" eb="6">
      <t xml:space="preserve">ナイソウコウジ </t>
    </rPh>
    <rPh sb="24" eb="25">
      <t xml:space="preserve">ハリカエ </t>
    </rPh>
    <rPh sb="30" eb="33">
      <t xml:space="preserve">ゲンカンブノ </t>
    </rPh>
    <rPh sb="34" eb="35">
      <t xml:space="preserve">カベノ </t>
    </rPh>
    <rPh sb="36" eb="38">
      <t xml:space="preserve">シュウゼン </t>
    </rPh>
    <rPh sb="39" eb="41">
      <t xml:space="preserve">ホケンデ </t>
    </rPh>
    <rPh sb="42" eb="44">
      <t xml:space="preserve">テキヨウ </t>
    </rPh>
    <rPh sb="47" eb="48">
      <t xml:space="preserve">ツクエ </t>
    </rPh>
    <rPh sb="49" eb="51">
      <t xml:space="preserve">イスノイレカエ </t>
    </rPh>
    <rPh sb="58" eb="61">
      <t xml:space="preserve">ガクシュウシツノ </t>
    </rPh>
    <rPh sb="62" eb="64">
      <t xml:space="preserve">ゾウセツ </t>
    </rPh>
    <rPh sb="65" eb="67">
      <t xml:space="preserve">キソンノ </t>
    </rPh>
    <rPh sb="68" eb="69">
      <t xml:space="preserve">アキベヤヲ </t>
    </rPh>
    <rPh sb="73" eb="75">
      <t xml:space="preserve">カツヨウ </t>
    </rPh>
    <rPh sb="84" eb="86">
      <t xml:space="preserve">ホンダナノ </t>
    </rPh>
    <rPh sb="87" eb="89">
      <t xml:space="preserve">ゾウセツ </t>
    </rPh>
    <phoneticPr fontId="3"/>
  </si>
  <si>
    <t>造作工事（カウンター、本棚）</t>
    <rPh sb="0" eb="4">
      <t xml:space="preserve">ゾウサコウジ </t>
    </rPh>
    <rPh sb="11" eb="13">
      <t xml:space="preserve">ホンダナ </t>
    </rPh>
    <phoneticPr fontId="3"/>
  </si>
  <si>
    <t>個別ブース型デスク</t>
    <rPh sb="0" eb="2">
      <t xml:space="preserve">コベツブースガタ </t>
    </rPh>
    <phoneticPr fontId="3"/>
  </si>
  <si>
    <t>式</t>
    <rPh sb="0" eb="1">
      <t xml:space="preserve">シキ </t>
    </rPh>
    <phoneticPr fontId="3"/>
  </si>
  <si>
    <t>台</t>
    <rPh sb="0" eb="1">
      <t xml:space="preserve">ダイ </t>
    </rPh>
    <phoneticPr fontId="3"/>
  </si>
  <si>
    <t>学習椅子4脚セット</t>
    <rPh sb="0" eb="4">
      <t xml:space="preserve">ガクシュウイス </t>
    </rPh>
    <phoneticPr fontId="3"/>
  </si>
  <si>
    <t>セット</t>
    <phoneticPr fontId="3"/>
  </si>
  <si>
    <t>学習用デスク</t>
    <rPh sb="0" eb="1">
      <t xml:space="preserve">ガクシュウヨウ </t>
    </rPh>
    <phoneticPr fontId="3"/>
  </si>
  <si>
    <t>給与（□田分充当）</t>
    <rPh sb="0" eb="2">
      <t xml:space="preserve">キュウヨ </t>
    </rPh>
    <rPh sb="4" eb="5">
      <t xml:space="preserve">ダ </t>
    </rPh>
    <rPh sb="5" eb="6">
      <t xml:space="preserve">ブン </t>
    </rPh>
    <rPh sb="6" eb="8">
      <t xml:space="preserve">ジュウトウ </t>
    </rPh>
    <phoneticPr fontId="3"/>
  </si>
  <si>
    <t>ヶ月</t>
    <phoneticPr fontId="3"/>
  </si>
  <si>
    <t>▼①②どちらか選択してください</t>
  </si>
  <si>
    <t>事業によって整備・再建・維持される拠点の住所</t>
    <rPh sb="0" eb="2">
      <t xml:space="preserve">ジギョウニヨッテ </t>
    </rPh>
    <rPh sb="6" eb="8">
      <t>セイｂ</t>
    </rPh>
    <rPh sb="9" eb="11">
      <t xml:space="preserve">サイケン </t>
    </rPh>
    <rPh sb="12" eb="14">
      <t xml:space="preserve">イジサレルキョテンオ </t>
    </rPh>
    <rPh sb="20" eb="22">
      <t xml:space="preserve">ジュウショ </t>
    </rPh>
    <phoneticPr fontId="3"/>
  </si>
  <si>
    <t>13.</t>
    <phoneticPr fontId="3"/>
  </si>
  <si>
    <t>14.</t>
    <phoneticPr fontId="3"/>
  </si>
  <si>
    <t>7.</t>
    <phoneticPr fontId="3"/>
  </si>
  <si>
    <t>8.</t>
    <phoneticPr fontId="3"/>
  </si>
  <si>
    <t>12.</t>
    <phoneticPr fontId="3"/>
  </si>
  <si>
    <t>・水色のセルに記載・入力してください。それ以外のセルは自動で入力されます（入力制限がかかっているので変更できません）
・【本事業の収入】：実施する事業について、今回の助成金以外で使う予定のある資金（他財団からの助成金、補助金、寄付金など）があれば「自己資金等」にご記入ください
・【本事業の支出内訳】：実施する事業にかかる経費を記入してください。また、単価（円）には、税込の金額を記入してください。</t>
    <rPh sb="124" eb="129">
      <t xml:space="preserve">ジコシキントウ </t>
    </rPh>
    <phoneticPr fontId="3"/>
  </si>
  <si>
    <t>・水色のセルに記載・入力してください。それ以外のセルは自動で入力されます（入力制限がかかっているので変更できません）
・【本事業の収入】：実施する事業について、今回の助成金以外で使う予定のある資金（他財団からの助成金、補助金、寄付金など）があれば「自己資金等」にご記入ください
・【本事業の支出内訳】：実施する事業にかかる経費を記入してください。また、単価（円）には、税込の金額を記入してください。</t>
    <rPh sb="124" eb="129">
      <t>ジコｓｈ</t>
    </rPh>
    <phoneticPr fontId="3"/>
  </si>
  <si>
    <t>水色部分をご記入、選択してください</t>
    <rPh sb="0" eb="4">
      <t xml:space="preserve">ミズイロブブンニ </t>
    </rPh>
    <rPh sb="9" eb="11">
      <t>センタｋ</t>
    </rPh>
    <phoneticPr fontId="3"/>
  </si>
  <si>
    <t>提出はExcel形式でお願いいたします。</t>
    <rPh sb="0" eb="2">
      <t xml:space="preserve">テイシュツハ </t>
    </rPh>
    <rPh sb="8" eb="10">
      <t xml:space="preserve">ケイシキデ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</si>
</sst>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字&quot;"/>
    <numFmt numFmtId="177" formatCode="&quot;¥&quot;#,##0"/>
    <numFmt numFmtId="178" formatCode="_(&quot;¥&quot;* #,##0_);_(&quot;¥&quot;* \(#,##0\);_(&quot;¥&quot;* &quot;-&quot;_);_(@_)"/>
  </numFmts>
  <fonts count="26">
    <font>
      <sz val="12"/>
      <color theme="1"/>
      <name val="游ゴシック"/>
      <family val="2"/>
      <charset val="128"/>
      <scheme val="minor"/>
    </font>
    <font>
      <sz val="12"/>
      <color theme="1"/>
      <name val="游ゴシック"/>
      <family val="2"/>
      <charset val="128"/>
      <scheme val="minor"/>
    </font>
    <font>
      <sz val="12"/>
      <color theme="1"/>
      <name val="Yu Gothic Regular"/>
    </font>
    <font>
      <sz val="6"/>
      <name val="游ゴシック"/>
      <family val="2"/>
      <charset val="128"/>
      <scheme val="minor"/>
    </font>
    <font>
      <sz val="12"/>
      <color rgb="FFFF0000"/>
      <name val="Yu Gothic Regular"/>
    </font>
    <font>
      <b/>
      <sz val="12"/>
      <color rgb="FF000000"/>
      <name val="Yu Gothic"/>
      <family val="3"/>
      <charset val="128"/>
    </font>
    <font>
      <sz val="12"/>
      <color rgb="FFFF0000"/>
      <name val="游ゴシック"/>
      <family val="2"/>
      <scheme val="minor"/>
    </font>
    <font>
      <sz val="12"/>
      <color theme="1"/>
      <name val="Arial"/>
      <family val="2"/>
    </font>
    <font>
      <sz val="12"/>
      <color rgb="FFFF0000"/>
      <name val="Arial"/>
      <family val="2"/>
    </font>
    <font>
      <sz val="6"/>
      <name val="游ゴシック"/>
      <family val="3"/>
      <charset val="128"/>
      <scheme val="minor"/>
    </font>
    <font>
      <sz val="12"/>
      <name val="Calibri"/>
      <family val="2"/>
    </font>
    <font>
      <sz val="10"/>
      <color theme="1"/>
      <name val="Yu Gothic Regular"/>
    </font>
    <font>
      <strike/>
      <sz val="12"/>
      <color rgb="FFFF0000"/>
      <name val="Arial"/>
      <family val="2"/>
    </font>
    <font>
      <b/>
      <sz val="10"/>
      <color theme="1"/>
      <name val="Yu Gothic Regular"/>
    </font>
    <font>
      <b/>
      <sz val="12"/>
      <color theme="1"/>
      <name val="Yu Gothic Regular"/>
    </font>
    <font>
      <sz val="14"/>
      <color rgb="FFFF0000"/>
      <name val="Yu Gothic Regular"/>
    </font>
    <font>
      <sz val="14"/>
      <color theme="1"/>
      <name val="Yu Gothic Regular"/>
    </font>
    <font>
      <sz val="14"/>
      <name val="Yu Gothic Regular"/>
    </font>
    <font>
      <sz val="14"/>
      <color rgb="FF262626"/>
      <name val="Yu Gothic Regular"/>
    </font>
    <font>
      <sz val="14"/>
      <color rgb="FF262626"/>
      <name val="游ゴシック Medium"/>
      <family val="3"/>
      <charset val="128"/>
    </font>
    <font>
      <sz val="14"/>
      <name val="Aptos Narrow"/>
    </font>
    <font>
      <sz val="14"/>
      <color rgb="FF000000"/>
      <name val="Yu Gothic Regular"/>
      <charset val="1"/>
    </font>
    <font>
      <sz val="12"/>
      <color theme="1"/>
      <name val="MS Gothic"/>
      <family val="2"/>
      <charset val="128"/>
    </font>
    <font>
      <sz val="12"/>
      <color theme="1"/>
      <name val="MS Gothic"/>
      <family val="2"/>
      <charset val="134"/>
    </font>
    <font>
      <sz val="12"/>
      <color theme="1"/>
      <name val="Arial"/>
      <family val="2"/>
      <charset val="128"/>
    </font>
    <font>
      <sz val="12"/>
      <color theme="1"/>
      <name val="Segoe UI Symbol"/>
      <family val="2"/>
    </font>
  </fonts>
  <fills count="7">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2" tint="-9.9978637043366805E-2"/>
        <bgColor rgb="FFD8D8D8"/>
      </patternFill>
    </fill>
    <fill>
      <patternFill patternType="solid">
        <fgColor rgb="FFF2F2F2"/>
        <bgColor rgb="FFF2F2F2"/>
      </patternFill>
    </fill>
    <fill>
      <patternFill patternType="solid">
        <fgColor theme="3" tint="0.89999084444715716"/>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bottom/>
      <diagonal/>
    </border>
    <border>
      <left style="thin">
        <color indexed="64"/>
      </left>
      <right style="thin">
        <color theme="2" tint="-9.9948118533890809E-2"/>
      </right>
      <top style="thin">
        <color indexed="64"/>
      </top>
      <bottom style="thin">
        <color theme="2" tint="-9.9948118533890809E-2"/>
      </bottom>
      <diagonal/>
    </border>
    <border>
      <left style="thin">
        <color theme="2" tint="-9.9948118533890809E-2"/>
      </left>
      <right style="thin">
        <color indexed="64"/>
      </right>
      <top style="thin">
        <color indexed="64"/>
      </top>
      <bottom style="thin">
        <color theme="2" tint="-9.9948118533890809E-2"/>
      </bottom>
      <diagonal/>
    </border>
    <border>
      <left style="thin">
        <color theme="2" tint="-9.9948118533890809E-2"/>
      </left>
      <right style="thin">
        <color theme="2" tint="-9.9948118533890809E-2"/>
      </right>
      <top style="thin">
        <color indexed="64"/>
      </top>
      <bottom style="thin">
        <color theme="2" tint="-9.9948118533890809E-2"/>
      </bottom>
      <diagonal/>
    </border>
    <border>
      <left style="thin">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indexed="64"/>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indexed="64"/>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indexed="64"/>
      </left>
      <right style="thin">
        <color theme="2" tint="-9.9948118533890809E-2"/>
      </right>
      <top style="thin">
        <color theme="2" tint="-9.9948118533890809E-2"/>
      </top>
      <bottom style="thin">
        <color indexed="64"/>
      </bottom>
      <diagonal/>
    </border>
    <border>
      <left style="thin">
        <color theme="2" tint="-9.9948118533890809E-2"/>
      </left>
      <right style="thin">
        <color indexed="64"/>
      </right>
      <top style="thin">
        <color theme="2" tint="-9.9948118533890809E-2"/>
      </top>
      <bottom style="thin">
        <color indexed="64"/>
      </bottom>
      <diagonal/>
    </border>
    <border>
      <left style="thin">
        <color theme="2" tint="-9.9948118533890809E-2"/>
      </left>
      <right style="thin">
        <color theme="2" tint="-9.9948118533890809E-2"/>
      </right>
      <top style="thin">
        <color theme="2" tint="-9.9948118533890809E-2"/>
      </top>
      <bottom style="thin">
        <color indexed="64"/>
      </bottom>
      <diagonal/>
    </border>
    <border>
      <left/>
      <right style="thin">
        <color rgb="FF000000"/>
      </right>
      <top style="thin">
        <color indexed="64"/>
      </top>
      <bottom style="thin">
        <color indexed="64"/>
      </bottom>
      <diagonal/>
    </border>
    <border>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indexed="64"/>
      </right>
      <top/>
      <bottom style="thin">
        <color theme="2" tint="-9.9948118533890809E-2"/>
      </bottom>
      <diagonal/>
    </border>
    <border>
      <left/>
      <right style="thin">
        <color theme="2" tint="-9.9948118533890809E-2"/>
      </right>
      <top style="thin">
        <color theme="2" tint="-9.9948118533890809E-2"/>
      </top>
      <bottom style="thin">
        <color indexed="64"/>
      </bottom>
      <diagonal/>
    </border>
    <border>
      <left/>
      <right/>
      <top style="thin">
        <color theme="2" tint="-9.9978637043366805E-2"/>
      </top>
      <bottom style="thin">
        <color indexed="64"/>
      </bottom>
      <diagonal/>
    </border>
    <border>
      <left/>
      <right style="thin">
        <color theme="2" tint="-9.9978637043366805E-2"/>
      </right>
      <top/>
      <bottom style="thin">
        <color indexed="64"/>
      </bottom>
      <diagonal/>
    </border>
    <border>
      <left/>
      <right style="thin">
        <color theme="2" tint="-9.9978637043366805E-2"/>
      </right>
      <top/>
      <bottom/>
      <diagonal/>
    </border>
    <border>
      <left style="thin">
        <color theme="2" tint="-9.9978637043366805E-2"/>
      </left>
      <right style="thin">
        <color theme="2" tint="-9.9978637043366805E-2"/>
      </right>
      <top/>
      <bottom style="thin">
        <color indexed="64"/>
      </bottom>
      <diagonal/>
    </border>
    <border>
      <left style="thin">
        <color theme="2" tint="-9.9978637043366805E-2"/>
      </left>
      <right style="thin">
        <color theme="2" tint="-9.9978637043366805E-2"/>
      </right>
      <top/>
      <bottom/>
      <diagonal/>
    </border>
    <border>
      <left/>
      <right style="thin">
        <color indexed="64"/>
      </right>
      <top/>
      <bottom style="thin">
        <color theme="2" tint="-9.9978637043366805E-2"/>
      </bottom>
      <diagonal/>
    </border>
    <border>
      <left/>
      <right style="thin">
        <color theme="2" tint="-9.9978637043366805E-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diagonal/>
    </border>
    <border>
      <left style="thin">
        <color theme="2" tint="-9.9978637043366805E-2"/>
      </left>
      <right style="thin">
        <color indexed="64"/>
      </right>
      <top style="thin">
        <color theme="2" tint="-9.9978637043366805E-2"/>
      </top>
      <bottom style="thin">
        <color indexed="64"/>
      </bottom>
      <diagonal/>
    </border>
    <border>
      <left/>
      <right style="thin">
        <color indexed="64"/>
      </right>
      <top style="thin">
        <color theme="2" tint="-9.9978637043366805E-2"/>
      </top>
      <bottom style="thin">
        <color theme="2" tint="-9.9978637043366805E-2"/>
      </bottom>
      <diagonal/>
    </border>
    <border>
      <left style="thin">
        <color theme="1"/>
      </left>
      <right/>
      <top/>
      <bottom/>
      <diagonal/>
    </border>
    <border>
      <left/>
      <right/>
      <top style="thin">
        <color theme="2" tint="-9.9978637043366805E-2"/>
      </top>
      <bottom style="thin">
        <color theme="2" tint="-9.9978637043366805E-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1">
    <xf numFmtId="0" fontId="0" fillId="0" borderId="0" xfId="0">
      <alignment vertical="center"/>
    </xf>
    <xf numFmtId="0" fontId="2" fillId="0" borderId="0" xfId="0" applyFont="1" applyAlignment="1" applyProtection="1">
      <protection locked="0"/>
    </xf>
    <xf numFmtId="0" fontId="4" fillId="0" borderId="0" xfId="0" applyFont="1" applyAlignment="1" applyProtection="1">
      <alignment horizontal="left" vertical="center"/>
      <protection locked="0"/>
    </xf>
    <xf numFmtId="0" fontId="5" fillId="2" borderId="0" xfId="0" applyFont="1" applyFill="1" applyAlignment="1"/>
    <xf numFmtId="0" fontId="2" fillId="2" borderId="0" xfId="0" applyFont="1" applyFill="1" applyAlignment="1"/>
    <xf numFmtId="0" fontId="2" fillId="0" borderId="0" xfId="0" applyFont="1">
      <alignment vertical="center"/>
    </xf>
    <xf numFmtId="0" fontId="2" fillId="0" borderId="0" xfId="0" applyFont="1" applyAlignment="1"/>
    <xf numFmtId="0" fontId="2" fillId="0" borderId="0" xfId="0" applyFont="1" applyAlignment="1">
      <alignment horizontal="center"/>
    </xf>
    <xf numFmtId="0" fontId="0" fillId="0" borderId="0" xfId="0" applyProtection="1">
      <alignment vertical="center"/>
      <protection locked="0"/>
    </xf>
    <xf numFmtId="0" fontId="6" fillId="0" borderId="0" xfId="0" applyFont="1" applyAlignment="1" applyProtection="1">
      <alignment horizontal="left" vertical="center"/>
      <protection locked="0"/>
    </xf>
    <xf numFmtId="0" fontId="7" fillId="0" borderId="0" xfId="0" applyFont="1">
      <alignment vertical="center"/>
    </xf>
    <xf numFmtId="0" fontId="8" fillId="0" borderId="0" xfId="0" applyFont="1">
      <alignment vertical="center"/>
    </xf>
    <xf numFmtId="0" fontId="2" fillId="0" borderId="4" xfId="0" applyFont="1" applyBorder="1" applyAlignment="1">
      <alignment vertical="center" wrapText="1"/>
    </xf>
    <xf numFmtId="0" fontId="10" fillId="0" borderId="0" xfId="0" applyFont="1">
      <alignment vertical="center"/>
    </xf>
    <xf numFmtId="0" fontId="11" fillId="0" borderId="7"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12" fillId="0" borderId="0" xfId="0" applyFont="1">
      <alignment vertical="center"/>
    </xf>
    <xf numFmtId="0" fontId="2" fillId="0" borderId="4" xfId="0" applyFont="1" applyBorder="1" applyAlignment="1"/>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11" xfId="0" applyFont="1" applyBorder="1" applyAlignment="1" applyProtection="1">
      <protection locked="0"/>
    </xf>
    <xf numFmtId="0" fontId="2" fillId="0" borderId="8" xfId="0" applyFont="1" applyBorder="1" applyAlignment="1" applyProtection="1">
      <protection locked="0"/>
    </xf>
    <xf numFmtId="0" fontId="2" fillId="0" borderId="9" xfId="0" applyFont="1" applyBorder="1" applyAlignment="1" applyProtection="1">
      <protection locked="0"/>
    </xf>
    <xf numFmtId="176" fontId="2" fillId="0" borderId="0" xfId="0" applyNumberFormat="1" applyFont="1">
      <alignment vertical="center"/>
    </xf>
    <xf numFmtId="0" fontId="11" fillId="0" borderId="7" xfId="0" applyFont="1" applyBorder="1" applyAlignment="1">
      <alignment wrapText="1"/>
    </xf>
    <xf numFmtId="0" fontId="2" fillId="0" borderId="5"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11" fillId="0" borderId="7" xfId="0" applyFont="1" applyBorder="1" applyAlignment="1"/>
    <xf numFmtId="0" fontId="2" fillId="0" borderId="4" xfId="0" applyFont="1" applyBorder="1" applyAlignment="1">
      <alignment wrapText="1"/>
    </xf>
    <xf numFmtId="0" fontId="2" fillId="0" borderId="0" xfId="0" applyFont="1" applyAlignment="1" applyProtection="1">
      <alignment horizontal="left" vertical="center"/>
      <protection locked="0"/>
    </xf>
    <xf numFmtId="0" fontId="2" fillId="0" borderId="4" xfId="0" applyFont="1" applyBorder="1" applyAlignment="1">
      <alignment horizontal="left" wrapText="1"/>
    </xf>
    <xf numFmtId="0" fontId="2" fillId="0" borderId="8" xfId="0" applyFont="1" applyBorder="1" applyAlignment="1" applyProtection="1">
      <alignment horizontal="left" vertical="center"/>
      <protection locked="0"/>
    </xf>
    <xf numFmtId="0" fontId="2" fillId="3" borderId="5" xfId="0" applyFont="1" applyFill="1" applyBorder="1" applyAlignment="1"/>
    <xf numFmtId="0" fontId="2" fillId="3" borderId="6" xfId="0" applyFont="1" applyFill="1" applyBorder="1" applyAlignment="1"/>
    <xf numFmtId="0" fontId="2" fillId="0" borderId="0" xfId="0" applyFont="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3" borderId="0" xfId="0" applyFont="1" applyFill="1" applyAlignment="1"/>
    <xf numFmtId="0" fontId="2" fillId="3" borderId="11" xfId="0" applyFont="1" applyFill="1" applyBorder="1" applyAlignment="1"/>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3" borderId="1" xfId="0" applyFont="1" applyFill="1" applyBorder="1" applyAlignment="1"/>
    <xf numFmtId="0" fontId="14" fillId="3" borderId="2" xfId="0" applyFont="1" applyFill="1" applyBorder="1" applyAlignment="1"/>
    <xf numFmtId="0" fontId="14" fillId="3" borderId="3" xfId="0" applyFont="1" applyFill="1" applyBorder="1" applyAlignment="1"/>
    <xf numFmtId="0" fontId="2" fillId="2" borderId="5" xfId="0" applyFont="1" applyFill="1" applyBorder="1" applyAlignment="1" applyProtection="1">
      <alignment vertical="top"/>
      <protection locked="0"/>
    </xf>
    <xf numFmtId="0" fontId="2" fillId="0" borderId="10" xfId="0" applyFont="1" applyBorder="1" applyAlignment="1"/>
    <xf numFmtId="0" fontId="2" fillId="0" borderId="0" xfId="0" applyFont="1" applyAlignment="1" applyProtection="1">
      <alignment vertical="top"/>
      <protection locked="0"/>
    </xf>
    <xf numFmtId="0" fontId="2" fillId="0" borderId="7" xfId="0" applyFont="1" applyBorder="1" applyAlignment="1"/>
    <xf numFmtId="0" fontId="2" fillId="0" borderId="8" xfId="0" applyFont="1" applyBorder="1" applyAlignment="1" applyProtection="1">
      <alignment vertical="top"/>
      <protection locked="0"/>
    </xf>
    <xf numFmtId="0" fontId="2" fillId="3" borderId="4" xfId="0" applyFont="1" applyFill="1" applyBorder="1" applyAlignment="1"/>
    <xf numFmtId="0" fontId="2" fillId="3" borderId="5" xfId="0" applyFont="1" applyFill="1" applyBorder="1" applyAlignment="1">
      <alignment vertical="top" wrapText="1"/>
    </xf>
    <xf numFmtId="0" fontId="2" fillId="3" borderId="6" xfId="0" applyFont="1" applyFill="1" applyBorder="1" applyAlignment="1">
      <alignment vertical="top" wrapText="1"/>
    </xf>
    <xf numFmtId="0" fontId="11" fillId="0" borderId="1" xfId="0" applyFont="1" applyBorder="1" applyAlignment="1">
      <alignment vertical="top" wrapText="1"/>
    </xf>
    <xf numFmtId="0" fontId="11" fillId="0" borderId="0" xfId="0" applyFont="1" applyAlignment="1">
      <alignment vertical="top" wrapText="1"/>
    </xf>
    <xf numFmtId="0" fontId="15" fillId="0" borderId="0" xfId="0" applyFont="1" applyAlignment="1">
      <alignment horizontal="left" vertical="center"/>
    </xf>
    <xf numFmtId="0" fontId="16" fillId="0" borderId="0" xfId="0" applyFont="1" applyAlignment="1">
      <alignment horizontal="center"/>
    </xf>
    <xf numFmtId="0" fontId="16" fillId="0" borderId="0" xfId="0" applyFont="1" applyAlignment="1"/>
    <xf numFmtId="0" fontId="16" fillId="0" borderId="0" xfId="0" applyFont="1" applyAlignment="1">
      <alignment horizontal="left"/>
    </xf>
    <xf numFmtId="0" fontId="16" fillId="3" borderId="0" xfId="0" applyFont="1" applyFill="1">
      <alignment vertical="center"/>
    </xf>
    <xf numFmtId="0" fontId="16" fillId="0" borderId="0" xfId="0" applyFont="1">
      <alignment vertical="center"/>
    </xf>
    <xf numFmtId="0" fontId="15" fillId="0" borderId="0" xfId="0" applyFont="1">
      <alignment vertical="center"/>
    </xf>
    <xf numFmtId="0" fontId="16" fillId="0" borderId="1" xfId="0" applyFont="1" applyBorder="1">
      <alignment vertical="center"/>
    </xf>
    <xf numFmtId="0" fontId="16" fillId="3" borderId="0" xfId="0" applyFont="1" applyFill="1" applyAlignment="1"/>
    <xf numFmtId="0" fontId="17" fillId="0" borderId="12" xfId="0" applyFont="1" applyBorder="1">
      <alignment vertical="center"/>
    </xf>
    <xf numFmtId="0" fontId="17" fillId="0" borderId="13" xfId="0" applyFont="1" applyBorder="1">
      <alignment vertical="center"/>
    </xf>
    <xf numFmtId="0" fontId="16" fillId="0" borderId="15" xfId="0" applyFont="1" applyBorder="1" applyAlignment="1"/>
    <xf numFmtId="178" fontId="16" fillId="0" borderId="16" xfId="0" applyNumberFormat="1" applyFont="1" applyBorder="1" applyAlignment="1"/>
    <xf numFmtId="0" fontId="18" fillId="0" borderId="13" xfId="0" applyFont="1" applyBorder="1" applyAlignment="1">
      <alignment horizontal="center" vertical="center"/>
    </xf>
    <xf numFmtId="0" fontId="16" fillId="0" borderId="24" xfId="0" applyFont="1" applyBorder="1" applyAlignment="1"/>
    <xf numFmtId="0" fontId="16" fillId="0" borderId="25" xfId="0" applyFont="1" applyBorder="1" applyAlignment="1"/>
    <xf numFmtId="0" fontId="19" fillId="0" borderId="0" xfId="0" applyFont="1">
      <alignment vertical="center"/>
    </xf>
    <xf numFmtId="0" fontId="20" fillId="0" borderId="0" xfId="0" applyFont="1">
      <alignment vertical="center"/>
    </xf>
    <xf numFmtId="38" fontId="19" fillId="0" borderId="0" xfId="0" applyNumberFormat="1" applyFont="1">
      <alignment vertical="center"/>
    </xf>
    <xf numFmtId="0" fontId="19" fillId="0" borderId="0" xfId="0" applyFont="1" applyAlignment="1">
      <alignment horizontal="center" vertical="center"/>
    </xf>
    <xf numFmtId="0" fontId="16" fillId="0" borderId="5" xfId="0" applyFont="1" applyBorder="1" applyAlignment="1">
      <alignment horizontal="left" vertical="center"/>
    </xf>
    <xf numFmtId="0" fontId="16" fillId="0" borderId="0" xfId="0" applyFont="1" applyAlignment="1">
      <alignment horizontal="left" vertical="center"/>
    </xf>
    <xf numFmtId="0" fontId="16" fillId="0" borderId="0" xfId="0" quotePrefix="1" applyFont="1" applyAlignment="1"/>
    <xf numFmtId="0" fontId="16" fillId="0" borderId="20" xfId="0" applyFont="1" applyBorder="1" applyAlignment="1"/>
    <xf numFmtId="178" fontId="16" fillId="0" borderId="20" xfId="0" applyNumberFormat="1" applyFont="1" applyBorder="1" applyAlignment="1"/>
    <xf numFmtId="0" fontId="16" fillId="0" borderId="26" xfId="0" applyFont="1" applyBorder="1" applyAlignment="1"/>
    <xf numFmtId="178" fontId="16" fillId="0" borderId="26" xfId="0" applyNumberFormat="1" applyFont="1" applyBorder="1" applyAlignment="1"/>
    <xf numFmtId="0" fontId="16" fillId="6" borderId="18" xfId="0" applyFont="1" applyFill="1" applyBorder="1" applyAlignment="1" applyProtection="1">
      <protection locked="0"/>
    </xf>
    <xf numFmtId="178" fontId="16" fillId="6" borderId="19" xfId="0" applyNumberFormat="1" applyFont="1" applyFill="1" applyBorder="1" applyAlignment="1" applyProtection="1">
      <protection locked="0"/>
    </xf>
    <xf numFmtId="0" fontId="16" fillId="6" borderId="20" xfId="0" applyFont="1" applyFill="1" applyBorder="1" applyAlignment="1" applyProtection="1">
      <protection locked="0"/>
    </xf>
    <xf numFmtId="38" fontId="16" fillId="6" borderId="20" xfId="1" applyFont="1" applyFill="1" applyBorder="1" applyAlignment="1" applyProtection="1">
      <protection locked="0"/>
    </xf>
    <xf numFmtId="0" fontId="16" fillId="6" borderId="24" xfId="0" applyFont="1" applyFill="1" applyBorder="1" applyAlignment="1" applyProtection="1">
      <protection locked="0"/>
    </xf>
    <xf numFmtId="0" fontId="16" fillId="6" borderId="26" xfId="0" applyFont="1" applyFill="1" applyBorder="1" applyAlignment="1" applyProtection="1">
      <protection locked="0"/>
    </xf>
    <xf numFmtId="38" fontId="16" fillId="6" borderId="26" xfId="1" applyFont="1" applyFill="1" applyBorder="1" applyAlignment="1" applyProtection="1">
      <protection locked="0"/>
    </xf>
    <xf numFmtId="178" fontId="16" fillId="6" borderId="25" xfId="0" applyNumberFormat="1" applyFont="1" applyFill="1" applyBorder="1" applyAlignment="1" applyProtection="1">
      <protection locked="0"/>
    </xf>
    <xf numFmtId="0" fontId="2" fillId="3" borderId="0" xfId="0" applyFont="1" applyFill="1" applyAlignment="1" applyProtection="1">
      <alignment horizontal="left" vertical="top"/>
      <protection locked="0"/>
    </xf>
    <xf numFmtId="0" fontId="2" fillId="3" borderId="11" xfId="0" applyFont="1" applyFill="1" applyBorder="1" applyAlignment="1" applyProtection="1">
      <alignment horizontal="left" vertical="top"/>
      <protection locked="0"/>
    </xf>
    <xf numFmtId="0" fontId="5" fillId="2" borderId="0" xfId="0" applyFont="1" applyFill="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top" wrapText="1"/>
    </xf>
    <xf numFmtId="0" fontId="2" fillId="3" borderId="0" xfId="0" applyFont="1" applyFill="1" applyAlignment="1">
      <alignment horizontal="center"/>
    </xf>
    <xf numFmtId="0" fontId="11" fillId="0" borderId="0" xfId="0" applyFont="1" applyAlignment="1">
      <alignment horizontal="center" wrapText="1"/>
    </xf>
    <xf numFmtId="0" fontId="11"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vertical="top" wrapText="1"/>
    </xf>
    <xf numFmtId="0" fontId="2" fillId="6" borderId="11" xfId="0" applyFont="1" applyFill="1" applyBorder="1" applyAlignment="1" applyProtection="1">
      <alignment horizontal="left" vertical="top"/>
      <protection locked="0"/>
    </xf>
    <xf numFmtId="0" fontId="2" fillId="6" borderId="9" xfId="0" applyFont="1" applyFill="1" applyBorder="1" applyAlignment="1" applyProtection="1">
      <alignment horizontal="left" vertical="top"/>
      <protection locked="0"/>
    </xf>
    <xf numFmtId="0" fontId="2" fillId="6" borderId="5" xfId="0" applyFont="1" applyFill="1" applyBorder="1" applyAlignment="1" applyProtection="1">
      <alignment vertical="center" wrapText="1"/>
      <protection locked="0"/>
    </xf>
    <xf numFmtId="0" fontId="2" fillId="6" borderId="28" xfId="0" applyFont="1" applyFill="1" applyBorder="1" applyAlignment="1" applyProtection="1">
      <alignment horizontal="left" vertical="center"/>
      <protection locked="0"/>
    </xf>
    <xf numFmtId="0" fontId="2" fillId="6" borderId="23" xfId="0" applyFont="1" applyFill="1" applyBorder="1" applyAlignment="1" applyProtection="1">
      <alignment horizontal="left" vertical="center"/>
      <protection locked="0"/>
    </xf>
    <xf numFmtId="0" fontId="2" fillId="6" borderId="31" xfId="0" applyFont="1" applyFill="1" applyBorder="1" applyAlignment="1" applyProtection="1">
      <alignment horizontal="left" vertical="center"/>
      <protection locked="0"/>
    </xf>
    <xf numFmtId="0" fontId="2" fillId="6" borderId="32" xfId="0" applyFont="1" applyFill="1" applyBorder="1" applyAlignment="1" applyProtection="1">
      <alignment vertical="center" wrapText="1"/>
      <protection locked="0"/>
    </xf>
    <xf numFmtId="0" fontId="2" fillId="6" borderId="34" xfId="0" applyFont="1" applyFill="1" applyBorder="1" applyAlignment="1" applyProtection="1">
      <alignment horizontal="left" vertical="top"/>
      <protection locked="0"/>
    </xf>
    <xf numFmtId="0" fontId="2" fillId="6" borderId="33" xfId="0" applyFont="1" applyFill="1" applyBorder="1" applyAlignment="1" applyProtection="1">
      <alignment horizontal="left" vertical="top"/>
      <protection locked="0"/>
    </xf>
    <xf numFmtId="0" fontId="2" fillId="6" borderId="36" xfId="0" applyFont="1" applyFill="1" applyBorder="1" applyAlignment="1" applyProtection="1">
      <alignment horizontal="left" vertical="top"/>
      <protection locked="0"/>
    </xf>
    <xf numFmtId="0" fontId="2" fillId="6" borderId="35" xfId="0" applyFont="1" applyFill="1" applyBorder="1" applyAlignment="1" applyProtection="1">
      <alignment horizontal="left" vertical="top"/>
      <protection locked="0"/>
    </xf>
    <xf numFmtId="0" fontId="2" fillId="6" borderId="38" xfId="0" applyFont="1" applyFill="1" applyBorder="1" applyAlignment="1" applyProtection="1">
      <alignment horizontal="left" vertical="top"/>
      <protection locked="0"/>
    </xf>
    <xf numFmtId="0" fontId="2" fillId="6" borderId="39" xfId="0" applyFont="1" applyFill="1" applyBorder="1" applyAlignment="1" applyProtection="1">
      <alignment horizontal="left" vertical="top"/>
      <protection locked="0"/>
    </xf>
    <xf numFmtId="0" fontId="2" fillId="6" borderId="37" xfId="0" applyFont="1" applyFill="1" applyBorder="1" applyAlignment="1" applyProtection="1">
      <alignment horizontal="left" vertical="top"/>
      <protection locked="0"/>
    </xf>
    <xf numFmtId="0" fontId="2" fillId="6" borderId="40" xfId="0" applyFont="1" applyFill="1" applyBorder="1" applyAlignment="1" applyProtection="1">
      <alignment horizontal="left" vertical="top"/>
      <protection locked="0"/>
    </xf>
    <xf numFmtId="0" fontId="2" fillId="6" borderId="41" xfId="0" applyFont="1" applyFill="1" applyBorder="1" applyAlignment="1" applyProtection="1">
      <alignment horizontal="left" vertical="top"/>
      <protection locked="0"/>
    </xf>
    <xf numFmtId="0" fontId="2" fillId="6" borderId="42" xfId="0" applyFont="1" applyFill="1" applyBorder="1" applyAlignment="1" applyProtection="1">
      <alignment horizontal="left" vertical="top"/>
      <protection locked="0"/>
    </xf>
    <xf numFmtId="0" fontId="2" fillId="6" borderId="43" xfId="0" applyFont="1" applyFill="1" applyBorder="1" applyAlignment="1" applyProtection="1">
      <alignment horizontal="left" vertical="top"/>
      <protection locked="0"/>
    </xf>
    <xf numFmtId="0" fontId="2" fillId="6" borderId="44" xfId="0" applyFont="1" applyFill="1" applyBorder="1" applyAlignment="1" applyProtection="1">
      <alignment horizontal="left" vertical="top"/>
      <protection locked="0"/>
    </xf>
    <xf numFmtId="0" fontId="2" fillId="6" borderId="45" xfId="0" applyFont="1" applyFill="1" applyBorder="1" applyAlignment="1" applyProtection="1">
      <alignment horizontal="left" vertical="top"/>
      <protection locked="0"/>
    </xf>
    <xf numFmtId="0" fontId="2" fillId="0" borderId="47" xfId="0" applyFont="1" applyBorder="1">
      <alignment vertical="center"/>
    </xf>
    <xf numFmtId="0" fontId="2" fillId="6" borderId="46" xfId="0" applyFont="1" applyFill="1" applyBorder="1" applyAlignment="1" applyProtection="1">
      <alignment horizontal="left" vertical="top"/>
      <protection locked="0"/>
    </xf>
    <xf numFmtId="0" fontId="2" fillId="6" borderId="48" xfId="0" applyFont="1" applyFill="1" applyBorder="1" applyAlignment="1" applyProtection="1">
      <alignment horizontal="left" vertical="top"/>
      <protection locked="0"/>
    </xf>
    <xf numFmtId="0" fontId="2" fillId="6" borderId="5" xfId="0" applyFont="1" applyFill="1" applyBorder="1" applyAlignment="1" applyProtection="1">
      <alignment vertical="top"/>
      <protection locked="0"/>
    </xf>
    <xf numFmtId="0" fontId="2" fillId="0" borderId="0" xfId="0" quotePrefix="1" applyFont="1" applyAlignment="1">
      <alignment horizontal="center" vertical="center" wrapText="1"/>
    </xf>
    <xf numFmtId="0" fontId="2" fillId="0" borderId="0" xfId="0" quotePrefix="1" applyFont="1" applyAlignment="1">
      <alignment horizontal="center"/>
    </xf>
    <xf numFmtId="0" fontId="2" fillId="0" borderId="0" xfId="0" quotePrefix="1" applyFont="1" applyAlignment="1">
      <alignment horizontal="center" wrapText="1"/>
    </xf>
    <xf numFmtId="0" fontId="11" fillId="0" borderId="0" xfId="0" quotePrefix="1" applyFont="1" applyAlignment="1">
      <alignment horizontal="center" vertical="center" wrapText="1"/>
    </xf>
    <xf numFmtId="0" fontId="2" fillId="6" borderId="20" xfId="0" applyFont="1" applyFill="1" applyBorder="1" applyProtection="1">
      <alignment vertical="center"/>
      <protection locked="0"/>
    </xf>
    <xf numFmtId="0" fontId="2" fillId="6" borderId="19" xfId="0" applyFont="1" applyFill="1" applyBorder="1" applyProtection="1">
      <alignment vertical="center"/>
      <protection locked="0"/>
    </xf>
    <xf numFmtId="0" fontId="2" fillId="6" borderId="26" xfId="0" applyFont="1" applyFill="1" applyBorder="1" applyProtection="1">
      <alignment vertical="center"/>
      <protection locked="0"/>
    </xf>
    <xf numFmtId="0" fontId="2" fillId="6" borderId="25" xfId="0" applyFont="1" applyFill="1" applyBorder="1" applyProtection="1">
      <alignment vertical="center"/>
      <protection locked="0"/>
    </xf>
    <xf numFmtId="0" fontId="2" fillId="0" borderId="4"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6" borderId="5" xfId="0" applyFont="1" applyFill="1" applyBorder="1" applyAlignment="1" applyProtection="1">
      <alignment horizontal="left" vertical="center" wrapText="1"/>
      <protection locked="0"/>
    </xf>
    <xf numFmtId="0" fontId="2" fillId="6" borderId="5" xfId="0" applyFont="1" applyFill="1" applyBorder="1" applyAlignment="1" applyProtection="1">
      <alignment horizontal="left" vertical="center"/>
      <protection locked="0"/>
    </xf>
    <xf numFmtId="0" fontId="2" fillId="6" borderId="6" xfId="0" applyFont="1" applyFill="1" applyBorder="1" applyAlignment="1" applyProtection="1">
      <alignment horizontal="left" vertical="center"/>
      <protection locked="0"/>
    </xf>
    <xf numFmtId="0" fontId="2" fillId="6" borderId="0" xfId="0" applyFont="1" applyFill="1" applyAlignment="1" applyProtection="1">
      <alignment horizontal="left" vertical="center"/>
      <protection locked="0"/>
    </xf>
    <xf numFmtId="0" fontId="2" fillId="6" borderId="11" xfId="0" applyFont="1" applyFill="1" applyBorder="1" applyAlignment="1" applyProtection="1">
      <alignment horizontal="left" vertical="center"/>
      <protection locked="0"/>
    </xf>
    <xf numFmtId="0" fontId="11" fillId="0" borderId="10" xfId="0" applyFont="1" applyBorder="1" applyAlignment="1">
      <alignment horizontal="left" vertical="top"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6" borderId="29" xfId="0" applyFont="1" applyFill="1" applyBorder="1" applyProtection="1">
      <alignment vertical="center"/>
      <protection locked="0"/>
    </xf>
    <xf numFmtId="0" fontId="2" fillId="6" borderId="30" xfId="0" applyFont="1" applyFill="1" applyBorder="1" applyProtection="1">
      <alignment vertical="center"/>
      <protection locked="0"/>
    </xf>
    <xf numFmtId="0" fontId="11" fillId="0" borderId="7" xfId="0" applyFont="1" applyBorder="1" applyAlignment="1">
      <alignment horizontal="left" vertical="top" wrapText="1"/>
    </xf>
    <xf numFmtId="0" fontId="2" fillId="6" borderId="6" xfId="0" applyFont="1" applyFill="1" applyBorder="1" applyAlignment="1" applyProtection="1">
      <alignment horizontal="left" vertical="center" wrapText="1"/>
      <protection locked="0"/>
    </xf>
    <xf numFmtId="0" fontId="2" fillId="6" borderId="0" xfId="0" applyFont="1" applyFill="1" applyAlignment="1" applyProtection="1">
      <alignment horizontal="left" vertical="center" wrapText="1"/>
      <protection locked="0"/>
    </xf>
    <xf numFmtId="0" fontId="2" fillId="6" borderId="11" xfId="0" applyFont="1" applyFill="1" applyBorder="1" applyAlignment="1" applyProtection="1">
      <alignment horizontal="left" vertical="center" wrapText="1"/>
      <protection locked="0"/>
    </xf>
    <xf numFmtId="0" fontId="2" fillId="6" borderId="8" xfId="0" applyFont="1" applyFill="1" applyBorder="1" applyAlignment="1" applyProtection="1">
      <alignment horizontal="left" vertical="center" wrapText="1"/>
      <protection locked="0"/>
    </xf>
    <xf numFmtId="0" fontId="2" fillId="6" borderId="9" xfId="0" applyFont="1" applyFill="1" applyBorder="1" applyAlignment="1" applyProtection="1">
      <alignment horizontal="left" vertical="center" wrapText="1"/>
      <protection locked="0"/>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6" borderId="0" xfId="0" applyFont="1" applyFill="1" applyAlignment="1" applyProtection="1">
      <alignment horizontal="left" vertical="top" wrapText="1"/>
      <protection locked="0"/>
    </xf>
    <xf numFmtId="0" fontId="2" fillId="6" borderId="8"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7" fillId="6" borderId="2" xfId="0" applyFont="1" applyFill="1" applyBorder="1" applyAlignment="1" applyProtection="1">
      <alignment horizontal="left" vertical="top" wrapText="1"/>
      <protection locked="0"/>
    </xf>
    <xf numFmtId="0" fontId="7" fillId="6" borderId="3" xfId="0" applyFont="1" applyFill="1"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0" fillId="6" borderId="3" xfId="0" applyFill="1" applyBorder="1" applyAlignment="1" applyProtection="1">
      <alignment horizontal="left" vertical="top" wrapText="1"/>
      <protection locked="0"/>
    </xf>
    <xf numFmtId="0" fontId="0" fillId="6" borderId="2"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2" fillId="0" borderId="0" xfId="0" applyFont="1" applyAlignment="1">
      <alignment horizont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7" fillId="6" borderId="5" xfId="0" applyFont="1" applyFill="1" applyBorder="1" applyAlignment="1" applyProtection="1">
      <alignment horizontal="left" vertical="top" wrapText="1"/>
      <protection locked="0"/>
    </xf>
    <xf numFmtId="0" fontId="7" fillId="6" borderId="6" xfId="0" applyFont="1" applyFill="1" applyBorder="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1" xfId="0" applyFont="1" applyBorder="1" applyAlignment="1">
      <alignment horizontal="center" vertical="center"/>
    </xf>
    <xf numFmtId="0" fontId="18" fillId="0" borderId="18" xfId="0" applyFont="1" applyBorder="1">
      <alignment vertical="center"/>
    </xf>
    <xf numFmtId="0" fontId="18" fillId="0" borderId="20" xfId="0" applyFont="1" applyBorder="1">
      <alignment vertical="center"/>
    </xf>
    <xf numFmtId="178" fontId="18" fillId="0" borderId="20" xfId="0" applyNumberFormat="1" applyFont="1" applyBorder="1" applyAlignment="1">
      <alignment horizontal="right" vertical="center"/>
    </xf>
    <xf numFmtId="178" fontId="18" fillId="0" borderId="19" xfId="0" applyNumberFormat="1" applyFont="1" applyBorder="1" applyAlignment="1">
      <alignment horizontal="right" vertical="center"/>
    </xf>
    <xf numFmtId="0" fontId="18" fillId="5" borderId="24" xfId="0" applyFont="1" applyFill="1" applyBorder="1" applyAlignment="1">
      <alignment horizontal="center" vertical="center"/>
    </xf>
    <xf numFmtId="0" fontId="18" fillId="5" borderId="26" xfId="0" applyFont="1" applyFill="1" applyBorder="1" applyAlignment="1">
      <alignment horizontal="center" vertical="center"/>
    </xf>
    <xf numFmtId="178" fontId="18" fillId="0" borderId="26" xfId="0" applyNumberFormat="1" applyFont="1" applyBorder="1" applyAlignment="1">
      <alignment horizontal="right" vertical="center"/>
    </xf>
    <xf numFmtId="178" fontId="18" fillId="0" borderId="25" xfId="0" applyNumberFormat="1" applyFont="1" applyBorder="1" applyAlignment="1">
      <alignment horizontal="right" vertical="center"/>
    </xf>
    <xf numFmtId="0" fontId="19" fillId="3" borderId="8" xfId="0" applyFont="1" applyFill="1" applyBorder="1" applyAlignment="1">
      <alignment horizontal="left" vertical="center"/>
    </xf>
    <xf numFmtId="0" fontId="16" fillId="0" borderId="4" xfId="0" applyFont="1" applyBorder="1" applyAlignment="1">
      <alignment horizontal="left" vertical="center"/>
    </xf>
    <xf numFmtId="0" fontId="16" fillId="0" borderId="10" xfId="0" applyFont="1" applyBorder="1" applyAlignment="1">
      <alignment horizontal="left" vertical="center"/>
    </xf>
    <xf numFmtId="0" fontId="16" fillId="0" borderId="0" xfId="0" applyFont="1" applyAlignment="1">
      <alignment horizontal="center" vertical="center"/>
    </xf>
    <xf numFmtId="0" fontId="18" fillId="0" borderId="18"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6" fillId="0" borderId="0" xfId="0" applyFont="1" applyAlignment="1">
      <alignment horizontal="center"/>
    </xf>
    <xf numFmtId="0" fontId="1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0" borderId="10" xfId="0" applyFont="1" applyBorder="1" applyAlignment="1">
      <alignment horizontal="left" vertical="top"/>
    </xf>
    <xf numFmtId="0" fontId="16" fillId="0" borderId="0" xfId="0" applyFont="1" applyAlignment="1">
      <alignment horizontal="left" vertical="top"/>
    </xf>
    <xf numFmtId="0" fontId="16" fillId="0" borderId="11" xfId="0" applyFont="1" applyBorder="1" applyAlignment="1">
      <alignment horizontal="left" vertical="top"/>
    </xf>
    <xf numFmtId="0" fontId="16" fillId="0" borderId="7" xfId="0" applyFont="1" applyBorder="1" applyAlignment="1">
      <alignment horizontal="left" vertical="top"/>
    </xf>
    <xf numFmtId="0" fontId="16" fillId="0" borderId="8" xfId="0" applyFont="1" applyBorder="1" applyAlignment="1">
      <alignment horizontal="left" vertical="top"/>
    </xf>
    <xf numFmtId="0" fontId="16" fillId="0" borderId="9" xfId="0" applyFont="1" applyBorder="1" applyAlignment="1">
      <alignment horizontal="left" vertical="top"/>
    </xf>
    <xf numFmtId="177" fontId="21" fillId="0" borderId="2" xfId="0" applyNumberFormat="1" applyFont="1" applyBorder="1" applyAlignment="1">
      <alignment horizontal="right" vertical="center"/>
    </xf>
    <xf numFmtId="177" fontId="21" fillId="0" borderId="27" xfId="0" applyNumberFormat="1" applyFont="1" applyBorder="1" applyAlignment="1">
      <alignment horizontal="right" vertical="center"/>
    </xf>
    <xf numFmtId="0" fontId="18" fillId="4" borderId="14" xfId="0" applyFont="1" applyFill="1" applyBorder="1" applyAlignment="1">
      <alignment horizontal="left" vertical="center"/>
    </xf>
    <xf numFmtId="0" fontId="18" fillId="4" borderId="0" xfId="0" applyFont="1" applyFill="1" applyAlignment="1">
      <alignment horizontal="left" vertical="center"/>
    </xf>
    <xf numFmtId="0" fontId="18" fillId="0" borderId="15" xfId="0" applyFont="1" applyBorder="1" applyAlignment="1">
      <alignment horizontal="left" vertical="center"/>
    </xf>
    <xf numFmtId="0" fontId="18" fillId="0" borderId="17" xfId="0" applyFont="1" applyBorder="1" applyAlignment="1">
      <alignment horizontal="left"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2" fillId="0" borderId="0" xfId="0" applyFont="1" applyProtection="1">
      <alignment vertical="center"/>
      <protection locked="0"/>
    </xf>
    <xf numFmtId="0" fontId="2" fillId="0" borderId="11" xfId="0" applyFont="1" applyBorder="1" applyProtection="1">
      <alignment vertical="center"/>
      <protection locked="0"/>
    </xf>
    <xf numFmtId="0" fontId="2" fillId="0" borderId="8" xfId="0" applyFont="1" applyBorder="1" applyProtection="1">
      <alignment vertical="center"/>
      <protection locked="0"/>
    </xf>
    <xf numFmtId="0" fontId="2" fillId="0" borderId="9" xfId="0" applyFont="1" applyBorder="1" applyProtection="1">
      <alignmen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 xfId="0" applyFont="1" applyBorder="1" applyAlignment="1">
      <alignment horizontal="left" wrapText="1"/>
    </xf>
    <xf numFmtId="0" fontId="2" fillId="0" borderId="10" xfId="0" applyFont="1" applyBorder="1" applyAlignment="1">
      <alignment horizontal="left" wrapText="1"/>
    </xf>
    <xf numFmtId="0" fontId="2" fillId="0" borderId="0" xfId="0" applyFont="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24" fillId="0" borderId="5"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19" fillId="3" borderId="8" xfId="0" applyFont="1" applyFill="1" applyBorder="1" applyAlignment="1">
      <alignment horizontal="center" vertical="center"/>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A882-4A69-DD44-91D2-73179C6D7176}">
  <dimension ref="A2:AB130"/>
  <sheetViews>
    <sheetView tabSelected="1" zoomScale="87" zoomScaleNormal="114" workbookViewId="0"/>
  </sheetViews>
  <sheetFormatPr baseColWidth="10" defaultColWidth="10.85546875" defaultRowHeight="18"/>
  <cols>
    <col min="1" max="1" width="2.85546875" style="1" customWidth="1"/>
    <col min="2" max="2" width="6" style="2" customWidth="1"/>
    <col min="3" max="3" width="4" style="7" customWidth="1"/>
    <col min="4" max="4" width="53.140625" style="6" customWidth="1"/>
    <col min="5" max="5" width="26.7109375" style="6" customWidth="1"/>
    <col min="6" max="10" width="18.85546875" style="6" customWidth="1"/>
    <col min="11" max="12" width="10.85546875" style="5"/>
    <col min="13" max="16384" width="10.85546875" style="6"/>
  </cols>
  <sheetData>
    <row r="2" spans="1:28">
      <c r="C2" s="91"/>
      <c r="D2" s="3" t="s">
        <v>183</v>
      </c>
      <c r="E2" s="4"/>
      <c r="F2" s="4"/>
      <c r="G2" s="4"/>
      <c r="H2" s="4"/>
      <c r="I2" s="4"/>
      <c r="J2" s="4"/>
    </row>
    <row r="3" spans="1:28">
      <c r="C3" s="91"/>
      <c r="D3" s="3" t="s">
        <v>184</v>
      </c>
      <c r="E3" s="4"/>
      <c r="F3" s="4"/>
      <c r="G3" s="4"/>
      <c r="H3" s="4"/>
      <c r="I3" s="4"/>
      <c r="J3" s="4"/>
    </row>
    <row r="6" spans="1:28">
      <c r="D6" s="180" t="s">
        <v>2</v>
      </c>
      <c r="E6" s="180"/>
      <c r="F6" s="180"/>
      <c r="G6" s="180"/>
      <c r="H6" s="180"/>
      <c r="I6" s="180"/>
      <c r="J6" s="180"/>
    </row>
    <row r="7" spans="1:28">
      <c r="D7" s="180" t="s">
        <v>3</v>
      </c>
      <c r="E7" s="180"/>
      <c r="F7" s="180"/>
      <c r="G7" s="180"/>
      <c r="H7" s="180"/>
      <c r="I7" s="180"/>
      <c r="J7" s="180"/>
    </row>
    <row r="9" spans="1:28" customFormat="1" ht="20" customHeight="1">
      <c r="A9" s="8"/>
      <c r="B9" s="9"/>
      <c r="C9" s="92"/>
      <c r="D9" s="181" t="s">
        <v>4</v>
      </c>
      <c r="E9" s="182"/>
      <c r="F9" s="182"/>
      <c r="G9" s="182"/>
      <c r="H9" s="182"/>
      <c r="I9" s="182"/>
      <c r="J9" s="183"/>
      <c r="M9" s="10"/>
      <c r="N9" s="10"/>
      <c r="O9" s="10"/>
      <c r="P9" s="10"/>
      <c r="Q9" s="10"/>
      <c r="R9" s="10"/>
      <c r="S9" s="10"/>
      <c r="T9" s="10"/>
      <c r="U9" s="10"/>
      <c r="V9" s="10"/>
      <c r="W9" s="10"/>
      <c r="X9" s="11"/>
      <c r="Y9" s="10"/>
      <c r="Z9" s="10"/>
      <c r="AA9" s="10"/>
      <c r="AB9" s="10"/>
    </row>
    <row r="10" spans="1:28" customFormat="1" ht="20" customHeight="1">
      <c r="A10" s="8"/>
      <c r="B10" s="2" t="s">
        <v>5</v>
      </c>
      <c r="C10" s="93" t="s">
        <v>6</v>
      </c>
      <c r="D10" s="12" t="s">
        <v>7</v>
      </c>
      <c r="E10" s="184"/>
      <c r="F10" s="184"/>
      <c r="G10" s="184"/>
      <c r="H10" s="184"/>
      <c r="I10" s="184"/>
      <c r="J10" s="185"/>
      <c r="K10" s="13"/>
      <c r="L10" s="13"/>
      <c r="M10" s="13"/>
      <c r="N10" s="13"/>
      <c r="O10" s="13"/>
      <c r="P10" s="13"/>
      <c r="Q10" s="13"/>
      <c r="R10" s="13"/>
      <c r="S10" s="10"/>
      <c r="T10" s="10"/>
      <c r="U10" s="10"/>
      <c r="V10" s="10"/>
      <c r="W10" s="10"/>
      <c r="X10" s="11"/>
      <c r="Y10" s="10"/>
      <c r="Z10" s="10"/>
      <c r="AA10" s="10"/>
      <c r="AB10" s="10"/>
    </row>
    <row r="11" spans="1:28" customFormat="1" ht="15" customHeight="1">
      <c r="A11" s="8"/>
      <c r="B11" s="2"/>
      <c r="C11" s="94"/>
      <c r="D11" s="14" t="s">
        <v>8</v>
      </c>
      <c r="E11" s="186"/>
      <c r="F11" s="186"/>
      <c r="G11" s="186"/>
      <c r="H11" s="186"/>
      <c r="I11" s="186"/>
      <c r="J11" s="187"/>
      <c r="K11" s="13"/>
      <c r="L11" s="13"/>
      <c r="M11" s="13"/>
      <c r="N11" s="13"/>
      <c r="O11" s="13"/>
      <c r="P11" s="13"/>
      <c r="Q11" s="13"/>
      <c r="R11" s="13"/>
      <c r="S11" s="10"/>
      <c r="T11" s="10"/>
      <c r="U11" s="10"/>
      <c r="V11" s="10"/>
      <c r="W11" s="10"/>
      <c r="X11" s="11"/>
      <c r="Y11" s="10"/>
      <c r="Z11" s="10"/>
      <c r="AA11" s="10"/>
      <c r="AB11" s="10"/>
    </row>
    <row r="12" spans="1:28" customFormat="1" ht="20" customHeight="1">
      <c r="A12" s="8"/>
      <c r="B12" s="2" t="s">
        <v>5</v>
      </c>
      <c r="C12" s="93" t="s">
        <v>9</v>
      </c>
      <c r="D12" s="15" t="s">
        <v>10</v>
      </c>
      <c r="E12" s="174"/>
      <c r="F12" s="174"/>
      <c r="G12" s="174"/>
      <c r="H12" s="174"/>
      <c r="I12" s="174"/>
      <c r="J12" s="175"/>
      <c r="K12" s="13"/>
      <c r="L12" s="13"/>
      <c r="M12" s="13"/>
      <c r="N12" s="13"/>
      <c r="O12" s="13"/>
      <c r="P12" s="13"/>
      <c r="Q12" s="13"/>
      <c r="R12" s="13"/>
      <c r="S12" s="10"/>
      <c r="T12" s="10"/>
      <c r="U12" s="10"/>
      <c r="V12" s="10"/>
      <c r="W12" s="10"/>
      <c r="X12" s="11"/>
      <c r="Y12" s="10"/>
      <c r="Z12" s="10"/>
      <c r="AA12" s="10"/>
      <c r="AB12" s="10"/>
    </row>
    <row r="13" spans="1:28" customFormat="1" ht="20" customHeight="1">
      <c r="A13" s="8"/>
      <c r="B13" s="2" t="s">
        <v>5</v>
      </c>
      <c r="C13" s="93" t="s">
        <v>11</v>
      </c>
      <c r="D13" s="16" t="s">
        <v>12</v>
      </c>
      <c r="E13" s="174"/>
      <c r="F13" s="174"/>
      <c r="G13" s="174"/>
      <c r="H13" s="174"/>
      <c r="I13" s="174"/>
      <c r="J13" s="175"/>
      <c r="K13" s="13"/>
      <c r="L13" s="13"/>
      <c r="M13" s="13"/>
      <c r="N13" s="13"/>
      <c r="O13" s="13"/>
      <c r="P13" s="13"/>
      <c r="Q13" s="13"/>
      <c r="R13" s="13"/>
      <c r="S13" s="10"/>
      <c r="T13" s="10"/>
      <c r="U13" s="10"/>
      <c r="V13" s="10"/>
      <c r="W13" s="10"/>
      <c r="X13" s="17"/>
      <c r="Y13" s="10"/>
      <c r="Z13" s="10"/>
      <c r="AA13" s="10"/>
      <c r="AB13" s="10"/>
    </row>
    <row r="14" spans="1:28" customFormat="1" ht="20" customHeight="1">
      <c r="A14" s="8"/>
      <c r="B14" s="2" t="s">
        <v>5</v>
      </c>
      <c r="C14" s="93" t="s">
        <v>13</v>
      </c>
      <c r="D14" s="16" t="s">
        <v>14</v>
      </c>
      <c r="E14" s="174"/>
      <c r="F14" s="174"/>
      <c r="G14" s="174"/>
      <c r="H14" s="174"/>
      <c r="I14" s="174"/>
      <c r="J14" s="175"/>
      <c r="K14" s="13"/>
      <c r="L14" s="13"/>
      <c r="M14" s="13"/>
      <c r="N14" s="13"/>
      <c r="O14" s="13"/>
      <c r="P14" s="13"/>
      <c r="Q14" s="13"/>
      <c r="R14" s="13"/>
      <c r="S14" s="10"/>
      <c r="T14" s="10"/>
      <c r="U14" s="10"/>
      <c r="V14" s="10"/>
      <c r="W14" s="10"/>
      <c r="X14" s="17"/>
      <c r="Y14" s="10"/>
      <c r="Z14" s="10"/>
      <c r="AA14" s="10"/>
      <c r="AB14" s="10"/>
    </row>
    <row r="15" spans="1:28" customFormat="1" ht="20" customHeight="1">
      <c r="A15" s="8"/>
      <c r="B15" s="2" t="s">
        <v>5</v>
      </c>
      <c r="C15" s="93" t="s">
        <v>15</v>
      </c>
      <c r="D15" s="16" t="s">
        <v>16</v>
      </c>
      <c r="E15" s="176"/>
      <c r="F15" s="176"/>
      <c r="G15" s="176"/>
      <c r="H15" s="176"/>
      <c r="I15" s="176"/>
      <c r="J15" s="177"/>
      <c r="K15" s="13"/>
      <c r="L15" s="13"/>
      <c r="M15" s="13"/>
      <c r="N15" s="13"/>
      <c r="O15" s="13"/>
      <c r="P15" s="13"/>
      <c r="Q15" s="13"/>
      <c r="R15" s="13"/>
      <c r="S15" s="10"/>
      <c r="T15" s="10"/>
      <c r="U15" s="10"/>
      <c r="V15" s="10"/>
      <c r="W15" s="10"/>
      <c r="X15" s="17"/>
      <c r="Y15" s="10"/>
      <c r="Z15" s="10"/>
      <c r="AA15" s="10"/>
      <c r="AB15" s="10"/>
    </row>
    <row r="16" spans="1:28" customFormat="1" ht="20" customHeight="1">
      <c r="A16" s="8"/>
      <c r="B16" s="2" t="s">
        <v>5</v>
      </c>
      <c r="C16" s="93" t="s">
        <v>17</v>
      </c>
      <c r="D16" s="16" t="s">
        <v>18</v>
      </c>
      <c r="E16" s="176"/>
      <c r="F16" s="176"/>
      <c r="G16" s="176"/>
      <c r="H16" s="176"/>
      <c r="I16" s="176"/>
      <c r="J16" s="177"/>
      <c r="K16" s="13"/>
      <c r="L16" s="13"/>
      <c r="M16" s="13"/>
      <c r="N16" s="13"/>
      <c r="O16" s="13"/>
      <c r="P16" s="13"/>
      <c r="Q16" s="13"/>
      <c r="R16" s="13"/>
      <c r="S16" s="10"/>
      <c r="T16" s="10"/>
      <c r="U16" s="10"/>
      <c r="V16" s="10"/>
      <c r="W16" s="10"/>
      <c r="X16" s="17"/>
      <c r="Y16" s="10"/>
      <c r="Z16" s="10"/>
      <c r="AA16" s="10"/>
      <c r="AB16" s="10"/>
    </row>
    <row r="17" spans="1:28" customFormat="1" ht="20" customHeight="1">
      <c r="A17" s="8"/>
      <c r="B17" s="2" t="s">
        <v>5</v>
      </c>
      <c r="C17" s="125" t="s">
        <v>178</v>
      </c>
      <c r="D17" s="16" t="s">
        <v>22</v>
      </c>
      <c r="E17" s="176"/>
      <c r="F17" s="176"/>
      <c r="G17" s="176"/>
      <c r="H17" s="176"/>
      <c r="I17" s="176"/>
      <c r="J17" s="177"/>
      <c r="K17" s="13"/>
      <c r="L17" s="13"/>
      <c r="M17" s="13"/>
      <c r="N17" s="13"/>
      <c r="O17" s="13"/>
      <c r="P17" s="13"/>
      <c r="Q17" s="13"/>
      <c r="R17" s="13"/>
      <c r="S17" s="10"/>
      <c r="T17" s="10"/>
      <c r="U17" s="10"/>
      <c r="V17" s="10"/>
      <c r="W17" s="10"/>
      <c r="X17" s="17"/>
      <c r="Y17" s="10"/>
      <c r="Z17" s="10"/>
      <c r="AA17" s="10"/>
      <c r="AB17" s="10"/>
    </row>
    <row r="18" spans="1:28" ht="20" customHeight="1">
      <c r="B18" s="2" t="s">
        <v>5</v>
      </c>
      <c r="C18" s="128" t="s">
        <v>179</v>
      </c>
      <c r="D18" s="18" t="s">
        <v>24</v>
      </c>
      <c r="E18" s="19" t="s">
        <v>25</v>
      </c>
      <c r="F18" s="19" t="s">
        <v>26</v>
      </c>
      <c r="G18" s="19" t="s">
        <v>27</v>
      </c>
      <c r="H18" s="19" t="s">
        <v>28</v>
      </c>
      <c r="I18" s="19" t="s">
        <v>29</v>
      </c>
      <c r="J18" s="20" t="s">
        <v>30</v>
      </c>
    </row>
    <row r="19" spans="1:28" ht="20" customHeight="1">
      <c r="C19" s="95"/>
      <c r="D19" s="149" t="s">
        <v>117</v>
      </c>
      <c r="E19" s="112"/>
      <c r="F19" s="113"/>
      <c r="G19" s="113"/>
      <c r="H19" s="113"/>
      <c r="I19" s="113"/>
      <c r="J19" s="114"/>
    </row>
    <row r="20" spans="1:28">
      <c r="C20" s="95"/>
      <c r="D20" s="149"/>
      <c r="E20" s="108"/>
      <c r="F20" s="115"/>
      <c r="G20" s="115"/>
      <c r="H20" s="115"/>
      <c r="I20" s="115"/>
      <c r="J20" s="118"/>
    </row>
    <row r="21" spans="1:28">
      <c r="C21" s="95"/>
      <c r="D21" s="149"/>
      <c r="E21" s="116"/>
      <c r="F21" s="115"/>
      <c r="G21" s="115"/>
      <c r="H21" s="115"/>
      <c r="I21" s="115"/>
      <c r="J21" s="101"/>
    </row>
    <row r="22" spans="1:28">
      <c r="C22" s="95"/>
      <c r="D22" s="149"/>
      <c r="E22" s="108"/>
      <c r="F22" s="113"/>
      <c r="G22" s="113"/>
      <c r="H22" s="113"/>
      <c r="I22" s="113"/>
      <c r="J22" s="118"/>
    </row>
    <row r="23" spans="1:28">
      <c r="C23" s="95"/>
      <c r="D23" s="149"/>
      <c r="E23" s="117"/>
      <c r="F23" s="110"/>
      <c r="G23" s="110"/>
      <c r="H23" s="110"/>
      <c r="I23" s="110"/>
      <c r="J23" s="101"/>
    </row>
    <row r="24" spans="1:28">
      <c r="C24" s="95"/>
      <c r="D24" s="149"/>
      <c r="E24" s="117"/>
      <c r="F24" s="115"/>
      <c r="G24" s="115"/>
      <c r="H24" s="115"/>
      <c r="I24" s="115"/>
      <c r="J24" s="119"/>
    </row>
    <row r="25" spans="1:28">
      <c r="C25" s="95"/>
      <c r="D25" s="149"/>
      <c r="E25" s="117"/>
      <c r="F25" s="115"/>
      <c r="G25" s="115"/>
      <c r="H25" s="115"/>
      <c r="I25" s="115"/>
      <c r="J25" s="119"/>
    </row>
    <row r="26" spans="1:28">
      <c r="C26" s="95"/>
      <c r="D26" s="149"/>
      <c r="E26" s="116"/>
      <c r="F26" s="115"/>
      <c r="G26" s="115"/>
      <c r="H26" s="115"/>
      <c r="I26" s="115"/>
      <c r="J26" s="119"/>
    </row>
    <row r="27" spans="1:28">
      <c r="C27" s="95"/>
      <c r="D27" s="149"/>
      <c r="E27" s="108"/>
      <c r="F27" s="113"/>
      <c r="G27" s="113"/>
      <c r="H27" s="113"/>
      <c r="I27" s="113"/>
      <c r="J27" s="119"/>
    </row>
    <row r="28" spans="1:28">
      <c r="C28" s="95"/>
      <c r="D28" s="149"/>
      <c r="E28" s="116"/>
      <c r="F28" s="113"/>
      <c r="G28" s="113"/>
      <c r="H28" s="113"/>
      <c r="I28" s="113"/>
      <c r="J28" s="119"/>
    </row>
    <row r="29" spans="1:28">
      <c r="C29" s="95"/>
      <c r="D29" s="156"/>
      <c r="E29" s="109"/>
      <c r="F29" s="111"/>
      <c r="G29" s="111"/>
      <c r="H29" s="111"/>
      <c r="I29" s="111"/>
      <c r="J29" s="120"/>
    </row>
    <row r="30" spans="1:28">
      <c r="C30" s="96"/>
      <c r="D30" s="162" t="s">
        <v>31</v>
      </c>
      <c r="E30" s="163"/>
      <c r="F30" s="163"/>
      <c r="G30" s="163"/>
      <c r="H30" s="163"/>
      <c r="I30" s="163"/>
      <c r="J30" s="164"/>
      <c r="K30" s="5" t="s">
        <v>32</v>
      </c>
      <c r="L30" s="5" t="s">
        <v>33</v>
      </c>
    </row>
    <row r="31" spans="1:28" ht="20" customHeight="1">
      <c r="B31" s="2" t="s">
        <v>5</v>
      </c>
      <c r="C31" s="126" t="s">
        <v>23</v>
      </c>
      <c r="D31" s="18" t="s">
        <v>35</v>
      </c>
      <c r="E31" s="165"/>
      <c r="F31" s="165"/>
      <c r="G31" s="165"/>
      <c r="H31" s="165"/>
      <c r="I31" s="165"/>
      <c r="J31" s="166"/>
      <c r="K31" s="5" t="s">
        <v>36</v>
      </c>
      <c r="L31" s="24">
        <f>LEN(E31)</f>
        <v>0</v>
      </c>
    </row>
    <row r="32" spans="1:28">
      <c r="C32" s="97"/>
      <c r="D32" s="25" t="s">
        <v>37</v>
      </c>
      <c r="E32" s="167"/>
      <c r="F32" s="168"/>
      <c r="G32" s="168"/>
      <c r="H32" s="168"/>
      <c r="I32" s="168"/>
      <c r="J32" s="169"/>
    </row>
    <row r="33" spans="1:28" ht="20" customHeight="1">
      <c r="B33" s="2" t="s">
        <v>5</v>
      </c>
      <c r="C33" s="126" t="s">
        <v>34</v>
      </c>
      <c r="D33" s="18" t="s">
        <v>39</v>
      </c>
      <c r="E33" s="103" t="s">
        <v>174</v>
      </c>
      <c r="F33" s="170" t="s">
        <v>40</v>
      </c>
      <c r="G33" s="170"/>
      <c r="H33" s="170"/>
      <c r="I33" s="170"/>
      <c r="J33" s="171"/>
      <c r="L33" s="24"/>
    </row>
    <row r="34" spans="1:28" ht="19">
      <c r="C34" s="97"/>
      <c r="D34" s="25" t="s">
        <v>41</v>
      </c>
      <c r="E34" s="107" t="s">
        <v>174</v>
      </c>
      <c r="F34" s="172" t="s">
        <v>42</v>
      </c>
      <c r="G34" s="172"/>
      <c r="H34" s="172"/>
      <c r="I34" s="172"/>
      <c r="J34" s="173"/>
    </row>
    <row r="35" spans="1:28" ht="20" customHeight="1">
      <c r="B35" s="2" t="s">
        <v>5</v>
      </c>
      <c r="C35" s="126" t="s">
        <v>38</v>
      </c>
      <c r="D35" s="18" t="s">
        <v>44</v>
      </c>
      <c r="E35" s="158"/>
      <c r="F35" s="144"/>
      <c r="G35" s="144"/>
      <c r="H35" s="144"/>
      <c r="I35" s="144"/>
      <c r="J35" s="157"/>
      <c r="K35" s="5" t="s">
        <v>36</v>
      </c>
      <c r="L35" s="24">
        <f>LEN(E35)</f>
        <v>0</v>
      </c>
    </row>
    <row r="36" spans="1:28">
      <c r="C36" s="97"/>
      <c r="D36" s="25"/>
      <c r="E36" s="160"/>
      <c r="F36" s="160"/>
      <c r="G36" s="160"/>
      <c r="H36" s="160"/>
      <c r="I36" s="160"/>
      <c r="J36" s="161"/>
    </row>
    <row r="37" spans="1:28" customFormat="1" ht="24" customHeight="1">
      <c r="A37" s="8"/>
      <c r="B37" s="9"/>
      <c r="C37" s="125" t="s">
        <v>180</v>
      </c>
      <c r="D37" s="16" t="s">
        <v>175</v>
      </c>
      <c r="E37" s="178"/>
      <c r="F37" s="178"/>
      <c r="G37" s="178"/>
      <c r="H37" s="178"/>
      <c r="I37" s="178"/>
      <c r="J37" s="179"/>
      <c r="K37" s="13"/>
      <c r="L37" s="13"/>
      <c r="M37" s="13"/>
      <c r="N37" s="13"/>
      <c r="O37" s="13"/>
      <c r="P37" s="13"/>
      <c r="Q37" s="13"/>
      <c r="R37" s="13"/>
      <c r="S37" s="10"/>
      <c r="T37" s="10"/>
      <c r="U37" s="10"/>
      <c r="V37" s="10"/>
      <c r="W37" s="10"/>
      <c r="X37" s="17"/>
      <c r="Y37" s="10"/>
      <c r="Z37" s="10"/>
      <c r="AA37" s="10"/>
      <c r="AB37" s="10"/>
    </row>
    <row r="38" spans="1:28">
      <c r="B38" s="2" t="s">
        <v>5</v>
      </c>
      <c r="C38" s="126" t="s">
        <v>176</v>
      </c>
      <c r="D38" s="18" t="s">
        <v>46</v>
      </c>
      <c r="E38" s="144"/>
      <c r="F38" s="144"/>
      <c r="G38" s="144"/>
      <c r="H38" s="144"/>
      <c r="I38" s="144"/>
      <c r="J38" s="157"/>
    </row>
    <row r="39" spans="1:28">
      <c r="C39" s="98"/>
      <c r="D39" s="28" t="s">
        <v>47</v>
      </c>
      <c r="E39" s="160"/>
      <c r="F39" s="160"/>
      <c r="G39" s="160"/>
      <c r="H39" s="160"/>
      <c r="I39" s="160"/>
      <c r="J39" s="161"/>
    </row>
    <row r="40" spans="1:28" ht="19">
      <c r="B40" s="2" t="s">
        <v>5</v>
      </c>
      <c r="C40" s="127" t="s">
        <v>177</v>
      </c>
      <c r="D40" s="29" t="s">
        <v>49</v>
      </c>
      <c r="E40" s="144"/>
      <c r="F40" s="144"/>
      <c r="G40" s="144"/>
      <c r="H40" s="144"/>
      <c r="I40" s="144"/>
      <c r="J40" s="157"/>
      <c r="K40" s="5" t="s">
        <v>50</v>
      </c>
      <c r="L40" s="24">
        <f>LEN(E40)</f>
        <v>0</v>
      </c>
    </row>
    <row r="41" spans="1:28" ht="61" customHeight="1">
      <c r="C41" s="95"/>
      <c r="D41" s="149" t="s">
        <v>51</v>
      </c>
      <c r="E41" s="158"/>
      <c r="F41" s="158"/>
      <c r="G41" s="158"/>
      <c r="H41" s="158"/>
      <c r="I41" s="158"/>
      <c r="J41" s="159"/>
      <c r="L41" s="24"/>
    </row>
    <row r="42" spans="1:28" ht="61" customHeight="1">
      <c r="C42" s="95"/>
      <c r="D42" s="149"/>
      <c r="E42" s="158"/>
      <c r="F42" s="158"/>
      <c r="G42" s="158"/>
      <c r="H42" s="158"/>
      <c r="I42" s="158"/>
      <c r="J42" s="159"/>
      <c r="L42" s="24"/>
    </row>
    <row r="43" spans="1:28" ht="61" customHeight="1">
      <c r="C43" s="95"/>
      <c r="D43" s="149"/>
      <c r="E43" s="160"/>
      <c r="F43" s="160"/>
      <c r="G43" s="160"/>
      <c r="H43" s="160"/>
      <c r="I43" s="160"/>
      <c r="J43" s="161"/>
    </row>
    <row r="44" spans="1:28" ht="19">
      <c r="B44" s="2" t="s">
        <v>5</v>
      </c>
      <c r="C44" s="99" t="s">
        <v>52</v>
      </c>
      <c r="D44" s="31" t="s">
        <v>53</v>
      </c>
      <c r="E44" s="144"/>
      <c r="F44" s="145"/>
      <c r="G44" s="145"/>
      <c r="H44" s="145"/>
      <c r="I44" s="145"/>
      <c r="J44" s="146"/>
      <c r="K44" s="5" t="s">
        <v>54</v>
      </c>
      <c r="L44" s="24">
        <f>LEN(E44)</f>
        <v>0</v>
      </c>
    </row>
    <row r="45" spans="1:28" ht="18" customHeight="1">
      <c r="C45" s="95"/>
      <c r="D45" s="149" t="s">
        <v>55</v>
      </c>
      <c r="E45" s="147"/>
      <c r="F45" s="147"/>
      <c r="G45" s="147"/>
      <c r="H45" s="147"/>
      <c r="I45" s="147"/>
      <c r="J45" s="148"/>
    </row>
    <row r="46" spans="1:28">
      <c r="C46" s="95"/>
      <c r="D46" s="149"/>
      <c r="E46" s="147"/>
      <c r="F46" s="147"/>
      <c r="G46" s="147"/>
      <c r="H46" s="147"/>
      <c r="I46" s="147"/>
      <c r="J46" s="148"/>
    </row>
    <row r="47" spans="1:28">
      <c r="C47" s="95"/>
      <c r="D47" s="149"/>
      <c r="E47" s="147"/>
      <c r="F47" s="147"/>
      <c r="G47" s="147"/>
      <c r="H47" s="147"/>
      <c r="I47" s="147"/>
      <c r="J47" s="148"/>
    </row>
    <row r="48" spans="1:28">
      <c r="C48" s="95"/>
      <c r="D48" s="149"/>
      <c r="E48" s="147"/>
      <c r="F48" s="147"/>
      <c r="G48" s="147"/>
      <c r="H48" s="147"/>
      <c r="I48" s="147"/>
      <c r="J48" s="148"/>
    </row>
    <row r="49" spans="2:12">
      <c r="C49" s="95"/>
      <c r="D49" s="149"/>
      <c r="E49" s="147"/>
      <c r="F49" s="147"/>
      <c r="G49" s="147"/>
      <c r="H49" s="147"/>
      <c r="I49" s="147"/>
      <c r="J49" s="148"/>
    </row>
    <row r="50" spans="2:12">
      <c r="C50" s="95"/>
      <c r="D50" s="149"/>
      <c r="E50" s="147"/>
      <c r="F50" s="147"/>
      <c r="G50" s="147"/>
      <c r="H50" s="147"/>
      <c r="I50" s="147"/>
      <c r="J50" s="148"/>
    </row>
    <row r="51" spans="2:12">
      <c r="C51" s="95"/>
      <c r="D51" s="149"/>
      <c r="E51" s="147"/>
      <c r="F51" s="147"/>
      <c r="G51" s="147"/>
      <c r="H51" s="147"/>
      <c r="I51" s="147"/>
      <c r="J51" s="148"/>
    </row>
    <row r="52" spans="2:12">
      <c r="C52" s="95"/>
      <c r="D52" s="149"/>
      <c r="E52" s="147"/>
      <c r="F52" s="147"/>
      <c r="G52" s="147"/>
      <c r="H52" s="147"/>
      <c r="I52" s="147"/>
      <c r="J52" s="148"/>
    </row>
    <row r="53" spans="2:12">
      <c r="C53" s="95"/>
      <c r="D53" s="149"/>
      <c r="E53" s="147"/>
      <c r="F53" s="147"/>
      <c r="G53" s="147"/>
      <c r="H53" s="147"/>
      <c r="I53" s="147"/>
      <c r="J53" s="148"/>
    </row>
    <row r="54" spans="2:12">
      <c r="C54" s="95"/>
      <c r="D54" s="149"/>
      <c r="E54" s="147"/>
      <c r="F54" s="147"/>
      <c r="G54" s="147"/>
      <c r="H54" s="147"/>
      <c r="I54" s="147"/>
      <c r="J54" s="148"/>
    </row>
    <row r="55" spans="2:12">
      <c r="C55" s="95"/>
      <c r="D55" s="149"/>
      <c r="E55" s="147"/>
      <c r="F55" s="147"/>
      <c r="G55" s="147"/>
      <c r="H55" s="147"/>
      <c r="I55" s="147"/>
      <c r="J55" s="148"/>
    </row>
    <row r="56" spans="2:12" ht="18" customHeight="1">
      <c r="B56" s="2" t="s">
        <v>5</v>
      </c>
      <c r="C56" s="99" t="s">
        <v>56</v>
      </c>
      <c r="D56" s="29" t="s">
        <v>57</v>
      </c>
      <c r="E56" s="144"/>
      <c r="F56" s="144"/>
      <c r="G56" s="144"/>
      <c r="H56" s="144"/>
      <c r="I56" s="144"/>
      <c r="J56" s="157"/>
      <c r="K56" s="5" t="s">
        <v>50</v>
      </c>
      <c r="L56" s="24">
        <f>LEN(E56)</f>
        <v>0</v>
      </c>
    </row>
    <row r="57" spans="2:12" ht="18" customHeight="1">
      <c r="C57" s="95"/>
      <c r="D57" s="149" t="s">
        <v>58</v>
      </c>
      <c r="E57" s="158"/>
      <c r="F57" s="158"/>
      <c r="G57" s="158"/>
      <c r="H57" s="158"/>
      <c r="I57" s="158"/>
      <c r="J57" s="159"/>
    </row>
    <row r="58" spans="2:12">
      <c r="C58" s="95"/>
      <c r="D58" s="149"/>
      <c r="E58" s="158"/>
      <c r="F58" s="158"/>
      <c r="G58" s="158"/>
      <c r="H58" s="158"/>
      <c r="I58" s="158"/>
      <c r="J58" s="159"/>
    </row>
    <row r="59" spans="2:12">
      <c r="C59" s="95"/>
      <c r="D59" s="149"/>
      <c r="E59" s="158"/>
      <c r="F59" s="158"/>
      <c r="G59" s="158"/>
      <c r="H59" s="158"/>
      <c r="I59" s="158"/>
      <c r="J59" s="159"/>
    </row>
    <row r="60" spans="2:12">
      <c r="C60" s="95"/>
      <c r="D60" s="149"/>
      <c r="E60" s="158"/>
      <c r="F60" s="158"/>
      <c r="G60" s="158"/>
      <c r="H60" s="158"/>
      <c r="I60" s="158"/>
      <c r="J60" s="159"/>
    </row>
    <row r="61" spans="2:12">
      <c r="C61" s="95"/>
      <c r="D61" s="149"/>
      <c r="E61" s="158"/>
      <c r="F61" s="158"/>
      <c r="G61" s="158"/>
      <c r="H61" s="158"/>
      <c r="I61" s="158"/>
      <c r="J61" s="159"/>
    </row>
    <row r="62" spans="2:12">
      <c r="C62" s="95"/>
      <c r="D62" s="149"/>
      <c r="E62" s="158"/>
      <c r="F62" s="158"/>
      <c r="G62" s="158"/>
      <c r="H62" s="158"/>
      <c r="I62" s="158"/>
      <c r="J62" s="159"/>
    </row>
    <row r="63" spans="2:12">
      <c r="C63" s="95"/>
      <c r="D63" s="149"/>
      <c r="E63" s="158"/>
      <c r="F63" s="158"/>
      <c r="G63" s="158"/>
      <c r="H63" s="158"/>
      <c r="I63" s="158"/>
      <c r="J63" s="159"/>
    </row>
    <row r="64" spans="2:12">
      <c r="C64" s="95"/>
      <c r="D64" s="149"/>
      <c r="E64" s="158"/>
      <c r="F64" s="158"/>
      <c r="G64" s="158"/>
      <c r="H64" s="158"/>
      <c r="I64" s="158"/>
      <c r="J64" s="159"/>
    </row>
    <row r="65" spans="2:12">
      <c r="C65" s="95"/>
      <c r="D65" s="149"/>
      <c r="E65" s="158"/>
      <c r="F65" s="158"/>
      <c r="G65" s="158"/>
      <c r="H65" s="158"/>
      <c r="I65" s="158"/>
      <c r="J65" s="159"/>
    </row>
    <row r="66" spans="2:12">
      <c r="C66" s="95"/>
      <c r="D66" s="149"/>
      <c r="E66" s="158"/>
      <c r="F66" s="158"/>
      <c r="G66" s="158"/>
      <c r="H66" s="158"/>
      <c r="I66" s="158"/>
      <c r="J66" s="159"/>
    </row>
    <row r="67" spans="2:12">
      <c r="C67" s="95"/>
      <c r="D67" s="149"/>
      <c r="E67" s="158"/>
      <c r="F67" s="158"/>
      <c r="G67" s="158"/>
      <c r="H67" s="158"/>
      <c r="I67" s="158"/>
      <c r="J67" s="159"/>
    </row>
    <row r="68" spans="2:12" ht="20" customHeight="1">
      <c r="B68" s="2" t="s">
        <v>5</v>
      </c>
      <c r="C68" s="7" t="s">
        <v>59</v>
      </c>
      <c r="D68" s="18" t="s">
        <v>60</v>
      </c>
      <c r="E68" s="144"/>
      <c r="F68" s="145"/>
      <c r="G68" s="145"/>
      <c r="H68" s="145"/>
      <c r="I68" s="145"/>
      <c r="J68" s="146"/>
      <c r="K68" s="5" t="s">
        <v>54</v>
      </c>
      <c r="L68" s="24">
        <f>LEN(E68)</f>
        <v>0</v>
      </c>
    </row>
    <row r="69" spans="2:12" ht="18" customHeight="1">
      <c r="C69" s="95"/>
      <c r="D69" s="149" t="s">
        <v>61</v>
      </c>
      <c r="E69" s="147"/>
      <c r="F69" s="147"/>
      <c r="G69" s="147"/>
      <c r="H69" s="147"/>
      <c r="I69" s="147"/>
      <c r="J69" s="148"/>
    </row>
    <row r="70" spans="2:12">
      <c r="C70" s="95"/>
      <c r="D70" s="149"/>
      <c r="E70" s="147"/>
      <c r="F70" s="147"/>
      <c r="G70" s="147"/>
      <c r="H70" s="147"/>
      <c r="I70" s="147"/>
      <c r="J70" s="148"/>
    </row>
    <row r="71" spans="2:12">
      <c r="C71" s="95"/>
      <c r="D71" s="149"/>
      <c r="E71" s="147"/>
      <c r="F71" s="147"/>
      <c r="G71" s="147"/>
      <c r="H71" s="147"/>
      <c r="I71" s="147"/>
      <c r="J71" s="148"/>
    </row>
    <row r="72" spans="2:12">
      <c r="C72" s="95"/>
      <c r="D72" s="149"/>
      <c r="E72" s="147"/>
      <c r="F72" s="147"/>
      <c r="G72" s="147"/>
      <c r="H72" s="147"/>
      <c r="I72" s="147"/>
      <c r="J72" s="148"/>
    </row>
    <row r="73" spans="2:12">
      <c r="C73" s="95"/>
      <c r="D73" s="149"/>
      <c r="E73" s="147"/>
      <c r="F73" s="147"/>
      <c r="G73" s="147"/>
      <c r="H73" s="147"/>
      <c r="I73" s="147"/>
      <c r="J73" s="148"/>
    </row>
    <row r="74" spans="2:12">
      <c r="C74" s="95"/>
      <c r="D74" s="149"/>
      <c r="E74" s="147"/>
      <c r="F74" s="147"/>
      <c r="G74" s="147"/>
      <c r="H74" s="147"/>
      <c r="I74" s="147"/>
      <c r="J74" s="148"/>
    </row>
    <row r="75" spans="2:12">
      <c r="C75" s="95"/>
      <c r="D75" s="149"/>
      <c r="E75" s="147"/>
      <c r="F75" s="147"/>
      <c r="G75" s="147"/>
      <c r="H75" s="147"/>
      <c r="I75" s="147"/>
      <c r="J75" s="148"/>
    </row>
    <row r="76" spans="2:12">
      <c r="C76" s="95"/>
      <c r="D76" s="149"/>
      <c r="E76" s="147"/>
      <c r="F76" s="147"/>
      <c r="G76" s="147"/>
      <c r="H76" s="147"/>
      <c r="I76" s="147"/>
      <c r="J76" s="148"/>
    </row>
    <row r="77" spans="2:12">
      <c r="C77" s="95"/>
      <c r="D77" s="149"/>
      <c r="E77" s="147"/>
      <c r="F77" s="147"/>
      <c r="G77" s="147"/>
      <c r="H77" s="147"/>
      <c r="I77" s="147"/>
      <c r="J77" s="148"/>
    </row>
    <row r="78" spans="2:12">
      <c r="C78" s="95"/>
      <c r="D78" s="149"/>
      <c r="E78" s="147"/>
      <c r="F78" s="147"/>
      <c r="G78" s="147"/>
      <c r="H78" s="147"/>
      <c r="I78" s="147"/>
      <c r="J78" s="148"/>
    </row>
    <row r="79" spans="2:12">
      <c r="C79" s="95"/>
      <c r="D79" s="149"/>
      <c r="E79" s="147"/>
      <c r="F79" s="147"/>
      <c r="G79" s="147"/>
      <c r="H79" s="147"/>
      <c r="I79" s="147"/>
      <c r="J79" s="148"/>
    </row>
    <row r="80" spans="2:12" ht="18" customHeight="1">
      <c r="B80" s="2" t="s">
        <v>5</v>
      </c>
      <c r="C80" s="99" t="s">
        <v>62</v>
      </c>
      <c r="D80" s="150" t="s">
        <v>63</v>
      </c>
      <c r="E80" s="19" t="s">
        <v>64</v>
      </c>
      <c r="F80" s="152" t="s">
        <v>65</v>
      </c>
      <c r="G80" s="152"/>
      <c r="H80" s="152"/>
      <c r="I80" s="152"/>
      <c r="J80" s="153"/>
    </row>
    <row r="81" spans="2:10">
      <c r="C81" s="99"/>
      <c r="D81" s="151"/>
      <c r="E81" s="104"/>
      <c r="F81" s="154"/>
      <c r="G81" s="154"/>
      <c r="H81" s="154"/>
      <c r="I81" s="154"/>
      <c r="J81" s="155"/>
    </row>
    <row r="82" spans="2:10" ht="18" customHeight="1">
      <c r="C82" s="95"/>
      <c r="D82" s="149" t="s">
        <v>116</v>
      </c>
      <c r="E82" s="105"/>
      <c r="F82" s="129"/>
      <c r="G82" s="129"/>
      <c r="H82" s="129"/>
      <c r="I82" s="129"/>
      <c r="J82" s="130"/>
    </row>
    <row r="83" spans="2:10">
      <c r="C83" s="95"/>
      <c r="D83" s="149"/>
      <c r="E83" s="105"/>
      <c r="F83" s="129"/>
      <c r="G83" s="129"/>
      <c r="H83" s="129"/>
      <c r="I83" s="129"/>
      <c r="J83" s="130"/>
    </row>
    <row r="84" spans="2:10">
      <c r="C84" s="95"/>
      <c r="D84" s="149"/>
      <c r="E84" s="105"/>
      <c r="F84" s="129"/>
      <c r="G84" s="129"/>
      <c r="H84" s="129"/>
      <c r="I84" s="129"/>
      <c r="J84" s="130"/>
    </row>
    <row r="85" spans="2:10">
      <c r="C85" s="95"/>
      <c r="D85" s="149"/>
      <c r="E85" s="105"/>
      <c r="F85" s="129"/>
      <c r="G85" s="129"/>
      <c r="H85" s="129"/>
      <c r="I85" s="129"/>
      <c r="J85" s="130"/>
    </row>
    <row r="86" spans="2:10">
      <c r="C86" s="95"/>
      <c r="D86" s="149"/>
      <c r="E86" s="105"/>
      <c r="F86" s="129"/>
      <c r="G86" s="129"/>
      <c r="H86" s="129"/>
      <c r="I86" s="129"/>
      <c r="J86" s="130"/>
    </row>
    <row r="87" spans="2:10">
      <c r="C87" s="95"/>
      <c r="D87" s="149"/>
      <c r="E87" s="105"/>
      <c r="F87" s="129"/>
      <c r="G87" s="129"/>
      <c r="H87" s="129"/>
      <c r="I87" s="129"/>
      <c r="J87" s="130"/>
    </row>
    <row r="88" spans="2:10">
      <c r="C88" s="95"/>
      <c r="D88" s="149"/>
      <c r="E88" s="105"/>
      <c r="F88" s="129"/>
      <c r="G88" s="129"/>
      <c r="H88" s="129"/>
      <c r="I88" s="129"/>
      <c r="J88" s="130"/>
    </row>
    <row r="89" spans="2:10">
      <c r="C89" s="95"/>
      <c r="D89" s="149"/>
      <c r="E89" s="105"/>
      <c r="F89" s="129"/>
      <c r="G89" s="129"/>
      <c r="H89" s="129"/>
      <c r="I89" s="129"/>
      <c r="J89" s="130"/>
    </row>
    <row r="90" spans="2:10">
      <c r="C90" s="95"/>
      <c r="D90" s="149"/>
      <c r="E90" s="105"/>
      <c r="F90" s="129"/>
      <c r="G90" s="129"/>
      <c r="H90" s="129"/>
      <c r="I90" s="129"/>
      <c r="J90" s="130"/>
    </row>
    <row r="91" spans="2:10">
      <c r="C91" s="95"/>
      <c r="D91" s="149"/>
      <c r="E91" s="105"/>
      <c r="F91" s="129"/>
      <c r="G91" s="129"/>
      <c r="H91" s="129"/>
      <c r="I91" s="129"/>
      <c r="J91" s="130"/>
    </row>
    <row r="92" spans="2:10">
      <c r="C92" s="95"/>
      <c r="D92" s="149"/>
      <c r="E92" s="105"/>
      <c r="F92" s="129"/>
      <c r="G92" s="129"/>
      <c r="H92" s="129"/>
      <c r="I92" s="129"/>
      <c r="J92" s="130"/>
    </row>
    <row r="93" spans="2:10" ht="18" customHeight="1">
      <c r="C93" s="95"/>
      <c r="D93" s="156"/>
      <c r="E93" s="106"/>
      <c r="F93" s="131"/>
      <c r="G93" s="131"/>
      <c r="H93" s="131"/>
      <c r="I93" s="131"/>
      <c r="J93" s="132"/>
    </row>
    <row r="94" spans="2:10" ht="20" customHeight="1">
      <c r="B94" s="2" t="s">
        <v>5</v>
      </c>
      <c r="C94" s="100" t="s">
        <v>66</v>
      </c>
      <c r="D94" s="133" t="s">
        <v>113</v>
      </c>
      <c r="E94" s="33" t="s">
        <v>67</v>
      </c>
      <c r="F94" s="33"/>
      <c r="G94" s="33"/>
      <c r="H94" s="33"/>
      <c r="I94" s="33"/>
      <c r="J94" s="34"/>
    </row>
    <row r="95" spans="2:10">
      <c r="C95" s="100"/>
      <c r="D95" s="134"/>
      <c r="E95" s="89" t="s">
        <v>111</v>
      </c>
      <c r="F95" s="89" t="s">
        <v>112</v>
      </c>
      <c r="G95" s="89"/>
      <c r="H95" s="89"/>
      <c r="I95" s="89"/>
      <c r="J95" s="90"/>
    </row>
    <row r="96" spans="2:10">
      <c r="C96" s="100"/>
      <c r="D96" s="134"/>
      <c r="E96" s="112"/>
      <c r="F96" s="113"/>
      <c r="G96" s="113"/>
      <c r="H96" s="113"/>
      <c r="I96" s="113"/>
      <c r="J96" s="114"/>
    </row>
    <row r="97" spans="2:11">
      <c r="C97" s="100"/>
      <c r="D97" s="134"/>
      <c r="E97" s="116"/>
      <c r="F97" s="115"/>
      <c r="G97" s="115"/>
      <c r="H97" s="115"/>
      <c r="I97" s="115"/>
      <c r="J97" s="122"/>
    </row>
    <row r="98" spans="2:11">
      <c r="C98" s="100"/>
      <c r="D98" s="134"/>
      <c r="E98" s="116"/>
      <c r="F98" s="115"/>
      <c r="G98" s="115"/>
      <c r="H98" s="115"/>
      <c r="I98" s="115"/>
      <c r="J98" s="122"/>
    </row>
    <row r="99" spans="2:11">
      <c r="C99" s="100"/>
      <c r="D99" s="134"/>
      <c r="E99" s="115"/>
      <c r="F99" s="115"/>
      <c r="G99" s="115"/>
      <c r="H99" s="115"/>
      <c r="I99" s="115"/>
      <c r="J99" s="123"/>
      <c r="K99" s="121"/>
    </row>
    <row r="100" spans="2:11">
      <c r="C100" s="100"/>
      <c r="D100" s="134"/>
      <c r="E100" s="116"/>
      <c r="F100" s="115"/>
      <c r="G100" s="115"/>
      <c r="H100" s="115"/>
      <c r="I100" s="115"/>
      <c r="J100" s="123"/>
      <c r="K100" s="121"/>
    </row>
    <row r="101" spans="2:11">
      <c r="C101" s="100"/>
      <c r="D101" s="134"/>
      <c r="E101" s="116"/>
      <c r="F101" s="115"/>
      <c r="G101" s="115"/>
      <c r="H101" s="115"/>
      <c r="I101" s="115"/>
      <c r="J101" s="122"/>
    </row>
    <row r="102" spans="2:11">
      <c r="C102" s="100"/>
      <c r="D102" s="134"/>
      <c r="E102" s="116"/>
      <c r="F102" s="115"/>
      <c r="G102" s="115"/>
      <c r="H102" s="115"/>
      <c r="I102" s="115"/>
      <c r="J102" s="122"/>
    </row>
    <row r="103" spans="2:11">
      <c r="C103" s="100"/>
      <c r="D103" s="134"/>
      <c r="E103" s="116"/>
      <c r="F103" s="115"/>
      <c r="G103" s="115"/>
      <c r="H103" s="115"/>
      <c r="I103" s="115"/>
      <c r="J103" s="122"/>
    </row>
    <row r="104" spans="2:11">
      <c r="C104" s="100"/>
      <c r="D104" s="134"/>
      <c r="E104" s="108"/>
      <c r="F104" s="110"/>
      <c r="G104" s="110"/>
      <c r="H104" s="110"/>
      <c r="I104" s="110"/>
      <c r="J104" s="101"/>
    </row>
    <row r="105" spans="2:11">
      <c r="C105" s="100"/>
      <c r="D105" s="134"/>
      <c r="E105" s="37" t="s">
        <v>68</v>
      </c>
      <c r="F105" s="37"/>
      <c r="G105" s="37"/>
      <c r="H105" s="37"/>
      <c r="I105" s="37"/>
      <c r="J105" s="38"/>
    </row>
    <row r="106" spans="2:11">
      <c r="C106" s="100"/>
      <c r="D106" s="134"/>
      <c r="E106" s="89" t="s">
        <v>114</v>
      </c>
      <c r="F106" s="89" t="s">
        <v>115</v>
      </c>
      <c r="G106" s="89"/>
      <c r="H106" s="89"/>
      <c r="I106" s="89"/>
      <c r="J106" s="90"/>
    </row>
    <row r="107" spans="2:11">
      <c r="C107" s="100"/>
      <c r="D107" s="134"/>
      <c r="E107" s="112"/>
      <c r="F107" s="113"/>
      <c r="G107" s="113"/>
      <c r="H107" s="113"/>
      <c r="I107" s="113"/>
      <c r="J107" s="114"/>
    </row>
    <row r="108" spans="2:11">
      <c r="C108" s="100"/>
      <c r="D108" s="134"/>
      <c r="E108" s="116"/>
      <c r="F108" s="115"/>
      <c r="G108" s="115"/>
      <c r="H108" s="115"/>
      <c r="I108" s="115"/>
      <c r="J108" s="122"/>
    </row>
    <row r="109" spans="2:11">
      <c r="C109" s="100"/>
      <c r="D109" s="134"/>
      <c r="E109" s="116"/>
      <c r="F109" s="115"/>
      <c r="G109" s="115"/>
      <c r="H109" s="115"/>
      <c r="I109" s="115"/>
      <c r="J109" s="122"/>
    </row>
    <row r="110" spans="2:11">
      <c r="C110" s="100"/>
      <c r="D110" s="135"/>
      <c r="E110" s="109"/>
      <c r="F110" s="111"/>
      <c r="G110" s="111"/>
      <c r="H110" s="111"/>
      <c r="I110" s="111"/>
      <c r="J110" s="102"/>
    </row>
    <row r="111" spans="2:11">
      <c r="C111" s="96"/>
      <c r="D111" s="41" t="s">
        <v>69</v>
      </c>
      <c r="E111" s="42"/>
      <c r="F111" s="42"/>
      <c r="G111" s="42"/>
      <c r="H111" s="42"/>
      <c r="I111" s="42"/>
      <c r="J111" s="43"/>
    </row>
    <row r="112" spans="2:11" ht="19" customHeight="1">
      <c r="B112" s="2" t="s">
        <v>5</v>
      </c>
      <c r="C112" s="99" t="s">
        <v>70</v>
      </c>
      <c r="D112" s="29" t="s">
        <v>71</v>
      </c>
      <c r="E112" s="124" t="s">
        <v>72</v>
      </c>
      <c r="F112" s="136" t="s">
        <v>73</v>
      </c>
      <c r="G112" s="136"/>
      <c r="H112" s="136"/>
      <c r="I112" s="136"/>
      <c r="J112" s="137"/>
    </row>
    <row r="113" spans="2:12">
      <c r="D113" s="45"/>
      <c r="E113" s="46"/>
      <c r="F113" s="138"/>
      <c r="G113" s="138"/>
      <c r="H113" s="138"/>
      <c r="I113" s="138"/>
      <c r="J113" s="139"/>
    </row>
    <row r="114" spans="2:12">
      <c r="D114" s="45"/>
      <c r="E114" s="46"/>
      <c r="F114" s="138"/>
      <c r="G114" s="138"/>
      <c r="H114" s="138"/>
      <c r="I114" s="138"/>
      <c r="J114" s="139"/>
    </row>
    <row r="115" spans="2:12">
      <c r="D115" s="45"/>
      <c r="E115" s="46"/>
      <c r="F115" s="138"/>
      <c r="G115" s="138"/>
      <c r="H115" s="138"/>
      <c r="I115" s="138"/>
      <c r="J115" s="139"/>
    </row>
    <row r="116" spans="2:12">
      <c r="D116" s="45"/>
      <c r="E116" s="46"/>
      <c r="F116" s="138"/>
      <c r="G116" s="138"/>
      <c r="H116" s="138"/>
      <c r="I116" s="138"/>
      <c r="J116" s="139"/>
    </row>
    <row r="117" spans="2:12">
      <c r="D117" s="47"/>
      <c r="E117" s="48"/>
      <c r="F117" s="140"/>
      <c r="G117" s="140"/>
      <c r="H117" s="140"/>
      <c r="I117" s="140"/>
      <c r="J117" s="141"/>
    </row>
    <row r="118" spans="2:12" ht="18" customHeight="1">
      <c r="B118" s="2" t="s">
        <v>5</v>
      </c>
      <c r="C118" s="7" t="s">
        <v>74</v>
      </c>
      <c r="D118" s="18" t="s">
        <v>75</v>
      </c>
      <c r="E118" s="124" t="s">
        <v>72</v>
      </c>
      <c r="F118" s="136" t="s">
        <v>76</v>
      </c>
      <c r="G118" s="136"/>
      <c r="H118" s="136"/>
      <c r="I118" s="136"/>
      <c r="J118" s="137"/>
    </row>
    <row r="119" spans="2:12">
      <c r="D119" s="45"/>
      <c r="E119" s="46"/>
      <c r="F119" s="138"/>
      <c r="G119" s="138"/>
      <c r="H119" s="138"/>
      <c r="I119" s="138"/>
      <c r="J119" s="139"/>
    </row>
    <row r="120" spans="2:12">
      <c r="D120" s="45"/>
      <c r="E120" s="46"/>
      <c r="F120" s="138"/>
      <c r="G120" s="138"/>
      <c r="H120" s="138"/>
      <c r="I120" s="138"/>
      <c r="J120" s="139"/>
    </row>
    <row r="121" spans="2:12">
      <c r="D121" s="45"/>
      <c r="E121" s="46"/>
      <c r="F121" s="138"/>
      <c r="G121" s="138"/>
      <c r="H121" s="138"/>
      <c r="I121" s="138"/>
      <c r="J121" s="139"/>
    </row>
    <row r="122" spans="2:12">
      <c r="D122" s="45"/>
      <c r="E122" s="46"/>
      <c r="F122" s="138"/>
      <c r="G122" s="138"/>
      <c r="H122" s="138"/>
      <c r="I122" s="138"/>
      <c r="J122" s="139"/>
    </row>
    <row r="123" spans="2:12">
      <c r="D123" s="47"/>
      <c r="E123" s="48"/>
      <c r="F123" s="140"/>
      <c r="G123" s="140"/>
      <c r="H123" s="140"/>
      <c r="I123" s="140"/>
      <c r="J123" s="141"/>
    </row>
    <row r="124" spans="2:12">
      <c r="C124" s="96"/>
      <c r="D124" s="49" t="s">
        <v>77</v>
      </c>
      <c r="E124" s="33"/>
      <c r="F124" s="50"/>
      <c r="G124" s="50"/>
      <c r="H124" s="50"/>
      <c r="I124" s="50"/>
      <c r="J124" s="51"/>
    </row>
    <row r="125" spans="2:12" ht="152" customHeight="1">
      <c r="C125" s="95" t="s">
        <v>78</v>
      </c>
      <c r="D125" s="52" t="s">
        <v>79</v>
      </c>
      <c r="E125" s="142"/>
      <c r="F125" s="142"/>
      <c r="G125" s="142"/>
      <c r="H125" s="142"/>
      <c r="I125" s="142"/>
      <c r="J125" s="143"/>
      <c r="K125" s="5" t="s">
        <v>80</v>
      </c>
      <c r="L125" s="24">
        <f>LEN(E125)</f>
        <v>0</v>
      </c>
    </row>
    <row r="126" spans="2:12">
      <c r="C126" s="95"/>
      <c r="D126" s="53"/>
    </row>
    <row r="127" spans="2:12">
      <c r="C127" s="95"/>
      <c r="D127" s="53"/>
    </row>
    <row r="128" spans="2:12">
      <c r="C128" s="95"/>
      <c r="D128" s="53"/>
    </row>
    <row r="129" spans="3:4">
      <c r="C129" s="95"/>
      <c r="D129" s="53"/>
    </row>
    <row r="130" spans="3:4">
      <c r="C130" s="95"/>
      <c r="D130" s="53"/>
    </row>
  </sheetData>
  <mergeCells count="46">
    <mergeCell ref="D19:D29"/>
    <mergeCell ref="D6:J6"/>
    <mergeCell ref="D7:J7"/>
    <mergeCell ref="D9:J9"/>
    <mergeCell ref="E10:J11"/>
    <mergeCell ref="E12:J12"/>
    <mergeCell ref="E13:J13"/>
    <mergeCell ref="E38:J39"/>
    <mergeCell ref="E14:J14"/>
    <mergeCell ref="E15:J15"/>
    <mergeCell ref="E16:J16"/>
    <mergeCell ref="E37:J37"/>
    <mergeCell ref="E17:J17"/>
    <mergeCell ref="D30:J30"/>
    <mergeCell ref="E31:J32"/>
    <mergeCell ref="F33:J33"/>
    <mergeCell ref="F34:J34"/>
    <mergeCell ref="E35:J36"/>
    <mergeCell ref="E40:J43"/>
    <mergeCell ref="D41:D43"/>
    <mergeCell ref="E44:J55"/>
    <mergeCell ref="D45:D55"/>
    <mergeCell ref="E56:J67"/>
    <mergeCell ref="D57:D67"/>
    <mergeCell ref="E68:J79"/>
    <mergeCell ref="D69:D79"/>
    <mergeCell ref="D80:D81"/>
    <mergeCell ref="F80:J80"/>
    <mergeCell ref="F81:J81"/>
    <mergeCell ref="E125:J125"/>
    <mergeCell ref="F86:J86"/>
    <mergeCell ref="F87:J87"/>
    <mergeCell ref="F88:J88"/>
    <mergeCell ref="F89:J89"/>
    <mergeCell ref="F90:J90"/>
    <mergeCell ref="F91:J91"/>
    <mergeCell ref="F92:J92"/>
    <mergeCell ref="F93:J93"/>
    <mergeCell ref="D94:D110"/>
    <mergeCell ref="F112:J117"/>
    <mergeCell ref="F118:J123"/>
    <mergeCell ref="D82:D93"/>
    <mergeCell ref="F82:J82"/>
    <mergeCell ref="F83:J83"/>
    <mergeCell ref="F84:J84"/>
    <mergeCell ref="F85:J85"/>
  </mergeCells>
  <phoneticPr fontId="3"/>
  <dataValidations count="6">
    <dataValidation type="list" operator="lessThan" allowBlank="1" showInputMessage="1" showErrorMessage="1" sqref="E33:E34" xr:uid="{D211F3A2-42E3-9048-8891-7180E2C07954}">
      <formula1>" ▼①②どちらか選択してください,◯"</formula1>
    </dataValidation>
    <dataValidation type="custom" operator="lessThan" allowBlank="1" showInputMessage="1" showErrorMessage="1" sqref="E44:J67" xr:uid="{3D4A3ECC-C167-D249-8D6A-92377972882F}">
      <formula1>LEN(E44)&lt;=800</formula1>
    </dataValidation>
    <dataValidation type="custom" operator="lessThan" allowBlank="1" showInputMessage="1" showErrorMessage="1" sqref="E40:J79" xr:uid="{D49EF67B-BF4D-CE4D-B8B5-8238A2B76DD0}">
      <formula1>LEN(E40)&lt;=400</formula1>
    </dataValidation>
    <dataValidation type="list" allowBlank="1" showInputMessage="1" showErrorMessage="1" sqref="E112:E123" xr:uid="{D01A656E-B93D-E349-9E8A-03B812FE1AB0}">
      <formula1>"▼選択してください,同意します"</formula1>
    </dataValidation>
    <dataValidation type="custom" allowBlank="1" showInputMessage="1" showErrorMessage="1" sqref="E125:J125" xr:uid="{744602FF-2DC3-0049-B47E-1343AD3380FE}">
      <formula1>LEN(E125)&lt;=200</formula1>
    </dataValidation>
    <dataValidation type="custom" operator="lessThan" allowBlank="1" showInputMessage="1" showErrorMessage="1" sqref="G35:J37 E35:E38 F33:F37 E31:J32" xr:uid="{43EF65F7-C71E-8549-A1E0-0CE90AA1BC93}">
      <formula1>LEN(E31)&lt;=50</formula1>
    </dataValidation>
  </dataValidations>
  <pageMargins left="0.7" right="0.7" top="0.75" bottom="0.75" header="0.3" footer="0.3"/>
  <ignoredErrors>
    <ignoredError sqref="C1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5478-9305-FC47-A26E-9CD9901FC439}">
  <dimension ref="B2:Z81"/>
  <sheetViews>
    <sheetView topLeftCell="B3" zoomScale="75" zoomScaleNormal="100" workbookViewId="0">
      <selection activeCell="C6" sqref="C6:Q10"/>
    </sheetView>
  </sheetViews>
  <sheetFormatPr baseColWidth="10" defaultColWidth="10.85546875" defaultRowHeight="22"/>
  <cols>
    <col min="1" max="1" width="3.140625" style="56" customWidth="1"/>
    <col min="2" max="2" width="6.85546875" style="56" customWidth="1"/>
    <col min="3" max="3" width="41.42578125" style="56" customWidth="1"/>
    <col min="4" max="4" width="41.28515625" style="56" customWidth="1"/>
    <col min="5" max="5" width="16.42578125" style="56" customWidth="1"/>
    <col min="6" max="6" width="4" style="56" customWidth="1"/>
    <col min="7" max="8" width="6.85546875" style="56" customWidth="1"/>
    <col min="9" max="9" width="4" style="56" customWidth="1"/>
    <col min="10" max="11" width="6.85546875" style="56" customWidth="1"/>
    <col min="12" max="12" width="4" style="56" customWidth="1"/>
    <col min="13" max="14" width="6.85546875" style="56" customWidth="1"/>
    <col min="15" max="15" width="3" style="56" customWidth="1"/>
    <col min="16" max="16" width="15" style="56" customWidth="1"/>
    <col min="17" max="17" width="36.28515625" style="56" customWidth="1"/>
    <col min="18" max="16384" width="10.85546875" style="56"/>
  </cols>
  <sheetData>
    <row r="2" spans="2:26">
      <c r="B2" s="54"/>
      <c r="C2" s="208" t="s">
        <v>110</v>
      </c>
      <c r="D2" s="208"/>
      <c r="E2" s="208"/>
      <c r="F2" s="208"/>
      <c r="G2" s="208"/>
      <c r="H2" s="208"/>
      <c r="I2" s="208"/>
      <c r="J2" s="208"/>
      <c r="K2" s="208"/>
      <c r="L2" s="208"/>
      <c r="M2" s="208"/>
      <c r="N2" s="208"/>
      <c r="O2" s="208"/>
      <c r="P2" s="208"/>
      <c r="Q2" s="208"/>
    </row>
    <row r="3" spans="2:26">
      <c r="B3" s="54"/>
      <c r="C3" s="208" t="s">
        <v>81</v>
      </c>
      <c r="D3" s="208"/>
      <c r="E3" s="208"/>
      <c r="F3" s="208"/>
      <c r="G3" s="208"/>
      <c r="H3" s="208"/>
      <c r="I3" s="208"/>
      <c r="J3" s="208"/>
      <c r="K3" s="208"/>
      <c r="L3" s="208"/>
      <c r="M3" s="208"/>
      <c r="N3" s="208"/>
      <c r="O3" s="208"/>
      <c r="P3" s="208"/>
      <c r="Q3" s="208"/>
    </row>
    <row r="4" spans="2:26">
      <c r="B4" s="54"/>
      <c r="C4" s="55"/>
      <c r="D4" s="55"/>
      <c r="E4" s="55"/>
      <c r="F4" s="55"/>
      <c r="G4" s="55"/>
      <c r="H4" s="55"/>
      <c r="I4" s="55"/>
      <c r="J4" s="55"/>
      <c r="K4" s="55"/>
      <c r="L4" s="55"/>
      <c r="M4" s="55"/>
      <c r="N4" s="55"/>
      <c r="O4" s="55"/>
      <c r="P4" s="55"/>
      <c r="Q4" s="55"/>
    </row>
    <row r="5" spans="2:26">
      <c r="B5" s="54"/>
      <c r="C5" s="57" t="s">
        <v>82</v>
      </c>
      <c r="D5" s="55"/>
      <c r="E5" s="55"/>
      <c r="F5" s="55"/>
      <c r="G5" s="55"/>
      <c r="H5" s="55"/>
      <c r="I5" s="55"/>
      <c r="J5" s="55"/>
      <c r="K5" s="55"/>
      <c r="L5" s="55"/>
      <c r="M5" s="55"/>
      <c r="N5" s="55"/>
      <c r="O5" s="55"/>
      <c r="P5" s="55"/>
      <c r="Q5" s="55"/>
    </row>
    <row r="6" spans="2:26">
      <c r="B6" s="54"/>
      <c r="C6" s="209" t="s">
        <v>181</v>
      </c>
      <c r="D6" s="210"/>
      <c r="E6" s="210"/>
      <c r="F6" s="210"/>
      <c r="G6" s="210"/>
      <c r="H6" s="210"/>
      <c r="I6" s="210"/>
      <c r="J6" s="210"/>
      <c r="K6" s="210"/>
      <c r="L6" s="210"/>
      <c r="M6" s="210"/>
      <c r="N6" s="210"/>
      <c r="O6" s="210"/>
      <c r="P6" s="210"/>
      <c r="Q6" s="211"/>
    </row>
    <row r="7" spans="2:26">
      <c r="B7" s="54"/>
      <c r="C7" s="212"/>
      <c r="D7" s="213"/>
      <c r="E7" s="213"/>
      <c r="F7" s="213"/>
      <c r="G7" s="213"/>
      <c r="H7" s="213"/>
      <c r="I7" s="213"/>
      <c r="J7" s="213"/>
      <c r="K7" s="213"/>
      <c r="L7" s="213"/>
      <c r="M7" s="213"/>
      <c r="N7" s="213"/>
      <c r="O7" s="213"/>
      <c r="P7" s="213"/>
      <c r="Q7" s="214"/>
    </row>
    <row r="8" spans="2:26">
      <c r="B8" s="54"/>
      <c r="C8" s="212"/>
      <c r="D8" s="213"/>
      <c r="E8" s="213"/>
      <c r="F8" s="213"/>
      <c r="G8" s="213"/>
      <c r="H8" s="213"/>
      <c r="I8" s="213"/>
      <c r="J8" s="213"/>
      <c r="K8" s="213"/>
      <c r="L8" s="213"/>
      <c r="M8" s="213"/>
      <c r="N8" s="213"/>
      <c r="O8" s="213"/>
      <c r="P8" s="213"/>
      <c r="Q8" s="214"/>
    </row>
    <row r="9" spans="2:26">
      <c r="B9" s="54"/>
      <c r="C9" s="212"/>
      <c r="D9" s="213"/>
      <c r="E9" s="213"/>
      <c r="F9" s="213"/>
      <c r="G9" s="213"/>
      <c r="H9" s="213"/>
      <c r="I9" s="213"/>
      <c r="J9" s="213"/>
      <c r="K9" s="213"/>
      <c r="L9" s="213"/>
      <c r="M9" s="213"/>
      <c r="N9" s="213"/>
      <c r="O9" s="213"/>
      <c r="P9" s="213"/>
      <c r="Q9" s="214"/>
    </row>
    <row r="10" spans="2:26">
      <c r="B10" s="54"/>
      <c r="C10" s="215"/>
      <c r="D10" s="216"/>
      <c r="E10" s="216"/>
      <c r="F10" s="216"/>
      <c r="G10" s="216"/>
      <c r="H10" s="216"/>
      <c r="I10" s="216"/>
      <c r="J10" s="216"/>
      <c r="K10" s="216"/>
      <c r="L10" s="216"/>
      <c r="M10" s="216"/>
      <c r="N10" s="216"/>
      <c r="O10" s="216"/>
      <c r="P10" s="216"/>
      <c r="Q10" s="217"/>
    </row>
    <row r="11" spans="2:26">
      <c r="B11" s="54"/>
      <c r="C11" s="55"/>
      <c r="D11" s="55"/>
      <c r="E11" s="55"/>
      <c r="F11" s="55"/>
      <c r="G11" s="55"/>
      <c r="H11" s="55"/>
      <c r="I11" s="55"/>
      <c r="J11" s="55"/>
      <c r="K11" s="55"/>
      <c r="L11" s="55"/>
      <c r="M11" s="55"/>
      <c r="N11" s="55"/>
      <c r="O11" s="55"/>
      <c r="P11" s="55"/>
      <c r="Q11" s="55"/>
    </row>
    <row r="12" spans="2:26" s="59" customFormat="1" ht="20" customHeight="1">
      <c r="B12" s="54"/>
      <c r="C12" s="58"/>
      <c r="D12" s="58"/>
      <c r="E12" s="58"/>
      <c r="F12" s="58"/>
      <c r="G12" s="58"/>
      <c r="H12" s="58"/>
      <c r="I12" s="58"/>
      <c r="J12" s="58"/>
      <c r="K12" s="58"/>
      <c r="L12" s="58"/>
      <c r="M12" s="58"/>
      <c r="N12" s="58"/>
      <c r="O12" s="58"/>
      <c r="P12" s="58"/>
      <c r="Q12" s="58"/>
      <c r="Z12" s="60"/>
    </row>
    <row r="13" spans="2:26" ht="36" customHeight="1">
      <c r="C13" s="61" t="s">
        <v>83</v>
      </c>
      <c r="D13" s="218">
        <f>IF(P27&gt;1000000,1000000,P27)</f>
        <v>0</v>
      </c>
      <c r="E13" s="218"/>
      <c r="F13" s="218"/>
      <c r="G13" s="218"/>
      <c r="H13" s="218"/>
      <c r="I13" s="218"/>
      <c r="J13" s="218"/>
      <c r="K13" s="218"/>
      <c r="L13" s="218"/>
      <c r="M13" s="218"/>
      <c r="N13" s="218"/>
      <c r="O13" s="218"/>
      <c r="P13" s="218"/>
      <c r="Q13" s="219"/>
    </row>
    <row r="15" spans="2:26">
      <c r="C15" s="62" t="s">
        <v>84</v>
      </c>
      <c r="D15" s="62"/>
      <c r="E15" s="63"/>
      <c r="F15" s="63"/>
      <c r="G15" s="63"/>
      <c r="H15" s="63"/>
      <c r="I15" s="64"/>
      <c r="J15" s="220" t="s">
        <v>85</v>
      </c>
      <c r="K15" s="221"/>
      <c r="L15" s="221"/>
      <c r="M15" s="221"/>
      <c r="N15" s="221"/>
      <c r="O15" s="221"/>
      <c r="P15" s="221"/>
      <c r="Q15" s="221"/>
    </row>
    <row r="16" spans="2:26">
      <c r="C16" s="65" t="s">
        <v>86</v>
      </c>
      <c r="D16" s="66">
        <f>P27</f>
        <v>0</v>
      </c>
      <c r="F16" s="63"/>
      <c r="G16" s="63"/>
      <c r="H16" s="63"/>
      <c r="I16" s="63"/>
      <c r="J16" s="222" t="s">
        <v>87</v>
      </c>
      <c r="K16" s="223"/>
      <c r="L16" s="223"/>
      <c r="M16" s="223"/>
      <c r="N16" s="223"/>
      <c r="O16" s="223"/>
      <c r="P16" s="224" t="s">
        <v>88</v>
      </c>
      <c r="Q16" s="225"/>
    </row>
    <row r="17" spans="2:17">
      <c r="C17" s="81" t="s">
        <v>89</v>
      </c>
      <c r="D17" s="82"/>
      <c r="E17" s="67"/>
      <c r="F17" s="63"/>
      <c r="G17" s="63"/>
      <c r="H17" s="64"/>
      <c r="J17" s="203" t="s">
        <v>90</v>
      </c>
      <c r="K17" s="204"/>
      <c r="L17" s="204"/>
      <c r="M17" s="204"/>
      <c r="N17" s="204"/>
      <c r="O17" s="204"/>
      <c r="P17" s="193">
        <f t="shared" ref="P17:P26" si="0">SUMIF($C$32:$C$81,J17,$P$32:$P$81)</f>
        <v>0</v>
      </c>
      <c r="Q17" s="194"/>
    </row>
    <row r="18" spans="2:17">
      <c r="C18" s="81"/>
      <c r="D18" s="82"/>
      <c r="E18" s="67"/>
      <c r="F18" s="63"/>
      <c r="G18" s="63"/>
      <c r="H18" s="64"/>
      <c r="J18" s="203" t="s">
        <v>91</v>
      </c>
      <c r="K18" s="204"/>
      <c r="L18" s="204"/>
      <c r="M18" s="204"/>
      <c r="N18" s="204"/>
      <c r="O18" s="204"/>
      <c r="P18" s="193">
        <f t="shared" si="0"/>
        <v>0</v>
      </c>
      <c r="Q18" s="194"/>
    </row>
    <row r="19" spans="2:17">
      <c r="C19" s="81"/>
      <c r="D19" s="82"/>
      <c r="E19" s="67"/>
      <c r="F19" s="63"/>
      <c r="G19" s="63"/>
      <c r="H19" s="64"/>
      <c r="J19" s="203" t="s">
        <v>92</v>
      </c>
      <c r="K19" s="204"/>
      <c r="L19" s="204"/>
      <c r="M19" s="204"/>
      <c r="N19" s="204"/>
      <c r="O19" s="204"/>
      <c r="P19" s="193">
        <f t="shared" si="0"/>
        <v>0</v>
      </c>
      <c r="Q19" s="194"/>
    </row>
    <row r="20" spans="2:17">
      <c r="C20" s="81"/>
      <c r="D20" s="82"/>
      <c r="E20" s="67"/>
      <c r="F20" s="63"/>
      <c r="G20" s="63"/>
      <c r="H20" s="64"/>
      <c r="J20" s="203" t="s">
        <v>93</v>
      </c>
      <c r="K20" s="204"/>
      <c r="L20" s="204"/>
      <c r="M20" s="204"/>
      <c r="N20" s="204"/>
      <c r="O20" s="204"/>
      <c r="P20" s="193">
        <f t="shared" si="0"/>
        <v>0</v>
      </c>
      <c r="Q20" s="194"/>
    </row>
    <row r="21" spans="2:17">
      <c r="C21" s="81"/>
      <c r="D21" s="82"/>
      <c r="E21" s="67"/>
      <c r="F21" s="63"/>
      <c r="G21" s="63"/>
      <c r="H21" s="64"/>
      <c r="J21" s="205" t="s">
        <v>94</v>
      </c>
      <c r="K21" s="206"/>
      <c r="L21" s="206"/>
      <c r="M21" s="206"/>
      <c r="N21" s="206"/>
      <c r="O21" s="207"/>
      <c r="P21" s="193">
        <f t="shared" si="0"/>
        <v>0</v>
      </c>
      <c r="Q21" s="194"/>
    </row>
    <row r="22" spans="2:17">
      <c r="C22" s="81"/>
      <c r="D22" s="82"/>
      <c r="E22" s="67"/>
      <c r="F22" s="63"/>
      <c r="G22" s="63"/>
      <c r="H22" s="64"/>
      <c r="J22" s="191" t="s">
        <v>95</v>
      </c>
      <c r="K22" s="192"/>
      <c r="L22" s="192"/>
      <c r="M22" s="192"/>
      <c r="N22" s="192"/>
      <c r="O22" s="192"/>
      <c r="P22" s="193">
        <f t="shared" si="0"/>
        <v>0</v>
      </c>
      <c r="Q22" s="194"/>
    </row>
    <row r="23" spans="2:17">
      <c r="C23" s="81"/>
      <c r="D23" s="82"/>
      <c r="E23" s="67"/>
      <c r="F23" s="63"/>
      <c r="G23" s="63"/>
      <c r="H23" s="64"/>
      <c r="J23" s="191" t="s">
        <v>96</v>
      </c>
      <c r="K23" s="192"/>
      <c r="L23" s="192"/>
      <c r="M23" s="192"/>
      <c r="N23" s="192"/>
      <c r="O23" s="192"/>
      <c r="P23" s="193">
        <f t="shared" si="0"/>
        <v>0</v>
      </c>
      <c r="Q23" s="194"/>
    </row>
    <row r="24" spans="2:17">
      <c r="C24" s="81"/>
      <c r="D24" s="82"/>
      <c r="E24" s="67"/>
      <c r="F24" s="63"/>
      <c r="G24" s="63"/>
      <c r="H24" s="64"/>
      <c r="J24" s="191" t="s">
        <v>97</v>
      </c>
      <c r="K24" s="192"/>
      <c r="L24" s="192"/>
      <c r="M24" s="192"/>
      <c r="N24" s="192"/>
      <c r="O24" s="192"/>
      <c r="P24" s="193">
        <f t="shared" si="0"/>
        <v>0</v>
      </c>
      <c r="Q24" s="194"/>
    </row>
    <row r="25" spans="2:17">
      <c r="C25" s="81"/>
      <c r="D25" s="82"/>
      <c r="E25" s="67"/>
      <c r="F25" s="63"/>
      <c r="G25" s="63"/>
      <c r="H25" s="64"/>
      <c r="J25" s="191" t="s">
        <v>98</v>
      </c>
      <c r="K25" s="192"/>
      <c r="L25" s="192"/>
      <c r="M25" s="192"/>
      <c r="N25" s="192"/>
      <c r="O25" s="192"/>
      <c r="P25" s="193">
        <f t="shared" si="0"/>
        <v>0</v>
      </c>
      <c r="Q25" s="194"/>
    </row>
    <row r="26" spans="2:17">
      <c r="C26" s="81"/>
      <c r="D26" s="82"/>
      <c r="E26" s="67"/>
      <c r="F26" s="63"/>
      <c r="G26" s="63"/>
      <c r="H26" s="64"/>
      <c r="J26" s="191" t="s">
        <v>99</v>
      </c>
      <c r="K26" s="192"/>
      <c r="L26" s="192"/>
      <c r="M26" s="192"/>
      <c r="N26" s="192"/>
      <c r="O26" s="192"/>
      <c r="P26" s="193">
        <f t="shared" si="0"/>
        <v>0</v>
      </c>
      <c r="Q26" s="194"/>
    </row>
    <row r="27" spans="2:17">
      <c r="C27" s="68" t="s">
        <v>100</v>
      </c>
      <c r="D27" s="69">
        <f>SUM(D16:D26)</f>
        <v>0</v>
      </c>
      <c r="E27" s="67"/>
      <c r="F27" s="63"/>
      <c r="G27" s="63"/>
      <c r="H27" s="64"/>
      <c r="J27" s="195" t="s">
        <v>100</v>
      </c>
      <c r="K27" s="196"/>
      <c r="L27" s="196"/>
      <c r="M27" s="196"/>
      <c r="N27" s="196"/>
      <c r="O27" s="196"/>
      <c r="P27" s="197">
        <f>SUM(P17:Q26)</f>
        <v>0</v>
      </c>
      <c r="Q27" s="198"/>
    </row>
    <row r="28" spans="2:17" ht="24">
      <c r="C28" s="70"/>
      <c r="D28" s="71"/>
      <c r="E28" s="72"/>
      <c r="F28" s="71"/>
      <c r="G28" s="71"/>
      <c r="H28" s="71"/>
      <c r="I28" s="73"/>
    </row>
    <row r="29" spans="2:17" ht="24">
      <c r="C29" s="199" t="s">
        <v>101</v>
      </c>
      <c r="D29" s="199"/>
      <c r="E29" s="199"/>
      <c r="F29" s="199"/>
      <c r="G29" s="199"/>
      <c r="H29" s="199"/>
      <c r="I29" s="199"/>
      <c r="J29" s="199"/>
      <c r="K29" s="199"/>
      <c r="L29" s="199"/>
      <c r="M29" s="199"/>
      <c r="N29" s="199"/>
      <c r="O29" s="199"/>
      <c r="P29" s="199"/>
      <c r="Q29" s="199"/>
    </row>
    <row r="30" spans="2:17" s="75" customFormat="1" ht="35" customHeight="1">
      <c r="C30" s="200" t="s">
        <v>87</v>
      </c>
      <c r="D30" s="188" t="s">
        <v>102</v>
      </c>
      <c r="E30" s="188" t="s">
        <v>103</v>
      </c>
      <c r="F30" s="74"/>
      <c r="G30" s="188" t="s">
        <v>104</v>
      </c>
      <c r="H30" s="188"/>
      <c r="I30" s="74"/>
      <c r="J30" s="188" t="s">
        <v>104</v>
      </c>
      <c r="K30" s="188"/>
      <c r="L30" s="74"/>
      <c r="M30" s="188" t="s">
        <v>104</v>
      </c>
      <c r="N30" s="188"/>
      <c r="O30" s="74"/>
      <c r="P30" s="74" t="s">
        <v>105</v>
      </c>
      <c r="Q30" s="189" t="s">
        <v>77</v>
      </c>
    </row>
    <row r="31" spans="2:17">
      <c r="C31" s="201"/>
      <c r="D31" s="202"/>
      <c r="E31" s="202"/>
      <c r="G31" s="56" t="s">
        <v>106</v>
      </c>
      <c r="H31" s="56" t="s">
        <v>107</v>
      </c>
      <c r="J31" s="56" t="s">
        <v>106</v>
      </c>
      <c r="K31" s="56" t="s">
        <v>107</v>
      </c>
      <c r="M31" s="56" t="s">
        <v>106</v>
      </c>
      <c r="N31" s="56" t="s">
        <v>107</v>
      </c>
      <c r="O31" s="76"/>
      <c r="Q31" s="190"/>
    </row>
    <row r="32" spans="2:17">
      <c r="B32" s="56">
        <v>1</v>
      </c>
      <c r="C32" s="81"/>
      <c r="D32" s="83"/>
      <c r="E32" s="84"/>
      <c r="F32" s="77" t="s">
        <v>108</v>
      </c>
      <c r="G32" s="83"/>
      <c r="H32" s="83"/>
      <c r="I32" s="77" t="s">
        <v>108</v>
      </c>
      <c r="J32" s="83"/>
      <c r="K32" s="83"/>
      <c r="L32" s="77" t="s">
        <v>108</v>
      </c>
      <c r="M32" s="83"/>
      <c r="N32" s="83"/>
      <c r="O32" s="77" t="s">
        <v>109</v>
      </c>
      <c r="P32" s="78">
        <f t="shared" ref="P32:P81" si="1">PRODUCT(E32,G32,J32,M32)</f>
        <v>0</v>
      </c>
      <c r="Q32" s="82"/>
    </row>
    <row r="33" spans="2:17">
      <c r="B33" s="56">
        <v>2</v>
      </c>
      <c r="C33" s="81"/>
      <c r="D33" s="83"/>
      <c r="E33" s="84"/>
      <c r="F33" s="77" t="s">
        <v>108</v>
      </c>
      <c r="G33" s="83"/>
      <c r="H33" s="83"/>
      <c r="I33" s="77" t="s">
        <v>108</v>
      </c>
      <c r="J33" s="83"/>
      <c r="K33" s="83"/>
      <c r="L33" s="77" t="s">
        <v>108</v>
      </c>
      <c r="M33" s="83"/>
      <c r="N33" s="83"/>
      <c r="O33" s="77" t="s">
        <v>109</v>
      </c>
      <c r="P33" s="78">
        <f t="shared" si="1"/>
        <v>0</v>
      </c>
      <c r="Q33" s="82"/>
    </row>
    <row r="34" spans="2:17">
      <c r="B34" s="56">
        <v>3</v>
      </c>
      <c r="C34" s="81"/>
      <c r="D34" s="83"/>
      <c r="E34" s="84"/>
      <c r="F34" s="77" t="s">
        <v>108</v>
      </c>
      <c r="G34" s="83"/>
      <c r="H34" s="83"/>
      <c r="I34" s="77" t="s">
        <v>108</v>
      </c>
      <c r="J34" s="83"/>
      <c r="K34" s="83"/>
      <c r="L34" s="77" t="s">
        <v>108</v>
      </c>
      <c r="M34" s="83"/>
      <c r="N34" s="83"/>
      <c r="O34" s="77" t="s">
        <v>109</v>
      </c>
      <c r="P34" s="78">
        <f t="shared" si="1"/>
        <v>0</v>
      </c>
      <c r="Q34" s="82"/>
    </row>
    <row r="35" spans="2:17">
      <c r="B35" s="56">
        <v>4</v>
      </c>
      <c r="C35" s="81"/>
      <c r="D35" s="83"/>
      <c r="E35" s="84"/>
      <c r="F35" s="77" t="s">
        <v>108</v>
      </c>
      <c r="G35" s="83"/>
      <c r="H35" s="83"/>
      <c r="I35" s="77" t="s">
        <v>108</v>
      </c>
      <c r="J35" s="83"/>
      <c r="K35" s="83"/>
      <c r="L35" s="77" t="s">
        <v>108</v>
      </c>
      <c r="M35" s="83"/>
      <c r="N35" s="83"/>
      <c r="O35" s="77" t="s">
        <v>109</v>
      </c>
      <c r="P35" s="78">
        <f t="shared" si="1"/>
        <v>0</v>
      </c>
      <c r="Q35" s="82"/>
    </row>
    <row r="36" spans="2:17">
      <c r="B36" s="56">
        <v>5</v>
      </c>
      <c r="C36" s="81"/>
      <c r="D36" s="83"/>
      <c r="E36" s="84"/>
      <c r="F36" s="77" t="s">
        <v>108</v>
      </c>
      <c r="G36" s="83"/>
      <c r="H36" s="83"/>
      <c r="I36" s="77" t="s">
        <v>108</v>
      </c>
      <c r="J36" s="83"/>
      <c r="K36" s="83"/>
      <c r="L36" s="77" t="s">
        <v>108</v>
      </c>
      <c r="M36" s="83"/>
      <c r="N36" s="83"/>
      <c r="O36" s="77" t="s">
        <v>109</v>
      </c>
      <c r="P36" s="78">
        <f t="shared" si="1"/>
        <v>0</v>
      </c>
      <c r="Q36" s="82"/>
    </row>
    <row r="37" spans="2:17">
      <c r="B37" s="56">
        <v>6</v>
      </c>
      <c r="C37" s="81"/>
      <c r="D37" s="83"/>
      <c r="E37" s="84"/>
      <c r="F37" s="77" t="s">
        <v>108</v>
      </c>
      <c r="G37" s="83"/>
      <c r="H37" s="83"/>
      <c r="I37" s="77" t="s">
        <v>108</v>
      </c>
      <c r="J37" s="83"/>
      <c r="K37" s="83"/>
      <c r="L37" s="77" t="s">
        <v>108</v>
      </c>
      <c r="M37" s="83"/>
      <c r="N37" s="83"/>
      <c r="O37" s="77" t="s">
        <v>109</v>
      </c>
      <c r="P37" s="78">
        <f t="shared" si="1"/>
        <v>0</v>
      </c>
      <c r="Q37" s="82"/>
    </row>
    <row r="38" spans="2:17">
      <c r="B38" s="56">
        <v>7</v>
      </c>
      <c r="C38" s="81"/>
      <c r="D38" s="83"/>
      <c r="E38" s="84"/>
      <c r="F38" s="77" t="s">
        <v>108</v>
      </c>
      <c r="G38" s="83"/>
      <c r="H38" s="83"/>
      <c r="I38" s="77" t="s">
        <v>108</v>
      </c>
      <c r="J38" s="83"/>
      <c r="K38" s="83"/>
      <c r="L38" s="77" t="s">
        <v>108</v>
      </c>
      <c r="M38" s="83"/>
      <c r="N38" s="83"/>
      <c r="O38" s="77" t="s">
        <v>109</v>
      </c>
      <c r="P38" s="78">
        <f t="shared" si="1"/>
        <v>0</v>
      </c>
      <c r="Q38" s="82"/>
    </row>
    <row r="39" spans="2:17">
      <c r="B39" s="56">
        <v>8</v>
      </c>
      <c r="C39" s="81"/>
      <c r="D39" s="83"/>
      <c r="E39" s="84"/>
      <c r="F39" s="77" t="s">
        <v>108</v>
      </c>
      <c r="G39" s="83"/>
      <c r="H39" s="83"/>
      <c r="I39" s="77" t="s">
        <v>108</v>
      </c>
      <c r="J39" s="83"/>
      <c r="K39" s="83"/>
      <c r="L39" s="77" t="s">
        <v>108</v>
      </c>
      <c r="M39" s="83"/>
      <c r="N39" s="83"/>
      <c r="O39" s="77" t="s">
        <v>109</v>
      </c>
      <c r="P39" s="78">
        <f t="shared" si="1"/>
        <v>0</v>
      </c>
      <c r="Q39" s="82"/>
    </row>
    <row r="40" spans="2:17">
      <c r="B40" s="56">
        <v>9</v>
      </c>
      <c r="C40" s="81"/>
      <c r="D40" s="83"/>
      <c r="E40" s="84"/>
      <c r="F40" s="77" t="s">
        <v>108</v>
      </c>
      <c r="G40" s="83"/>
      <c r="H40" s="83"/>
      <c r="I40" s="77" t="s">
        <v>108</v>
      </c>
      <c r="J40" s="83"/>
      <c r="K40" s="83"/>
      <c r="L40" s="77" t="s">
        <v>108</v>
      </c>
      <c r="M40" s="83"/>
      <c r="N40" s="83"/>
      <c r="O40" s="77" t="s">
        <v>109</v>
      </c>
      <c r="P40" s="78">
        <f t="shared" si="1"/>
        <v>0</v>
      </c>
      <c r="Q40" s="82"/>
    </row>
    <row r="41" spans="2:17">
      <c r="B41" s="56">
        <v>10</v>
      </c>
      <c r="C41" s="81"/>
      <c r="D41" s="83"/>
      <c r="E41" s="84"/>
      <c r="F41" s="77" t="s">
        <v>108</v>
      </c>
      <c r="G41" s="83"/>
      <c r="H41" s="83"/>
      <c r="I41" s="77" t="s">
        <v>108</v>
      </c>
      <c r="J41" s="83"/>
      <c r="K41" s="83"/>
      <c r="L41" s="77" t="s">
        <v>108</v>
      </c>
      <c r="M41" s="83"/>
      <c r="N41" s="83"/>
      <c r="O41" s="77" t="s">
        <v>109</v>
      </c>
      <c r="P41" s="78">
        <f t="shared" si="1"/>
        <v>0</v>
      </c>
      <c r="Q41" s="82"/>
    </row>
    <row r="42" spans="2:17">
      <c r="B42" s="56">
        <v>11</v>
      </c>
      <c r="C42" s="81"/>
      <c r="D42" s="83"/>
      <c r="E42" s="84"/>
      <c r="F42" s="77" t="s">
        <v>108</v>
      </c>
      <c r="G42" s="83"/>
      <c r="H42" s="83"/>
      <c r="I42" s="77" t="s">
        <v>108</v>
      </c>
      <c r="J42" s="83"/>
      <c r="K42" s="83"/>
      <c r="L42" s="77" t="s">
        <v>108</v>
      </c>
      <c r="M42" s="83"/>
      <c r="N42" s="83"/>
      <c r="O42" s="77" t="s">
        <v>109</v>
      </c>
      <c r="P42" s="78">
        <f t="shared" si="1"/>
        <v>0</v>
      </c>
      <c r="Q42" s="82"/>
    </row>
    <row r="43" spans="2:17">
      <c r="B43" s="56">
        <v>12</v>
      </c>
      <c r="C43" s="81"/>
      <c r="D43" s="83"/>
      <c r="E43" s="84"/>
      <c r="F43" s="77" t="s">
        <v>108</v>
      </c>
      <c r="G43" s="83"/>
      <c r="H43" s="83"/>
      <c r="I43" s="77" t="s">
        <v>108</v>
      </c>
      <c r="J43" s="83"/>
      <c r="K43" s="83"/>
      <c r="L43" s="77" t="s">
        <v>108</v>
      </c>
      <c r="M43" s="83"/>
      <c r="N43" s="83"/>
      <c r="O43" s="77" t="s">
        <v>109</v>
      </c>
      <c r="P43" s="78">
        <f t="shared" si="1"/>
        <v>0</v>
      </c>
      <c r="Q43" s="82"/>
    </row>
    <row r="44" spans="2:17">
      <c r="B44" s="56">
        <v>13</v>
      </c>
      <c r="C44" s="81"/>
      <c r="D44" s="83"/>
      <c r="E44" s="84"/>
      <c r="F44" s="77" t="s">
        <v>108</v>
      </c>
      <c r="G44" s="83"/>
      <c r="H44" s="83"/>
      <c r="I44" s="77" t="s">
        <v>108</v>
      </c>
      <c r="J44" s="83"/>
      <c r="K44" s="83"/>
      <c r="L44" s="77" t="s">
        <v>108</v>
      </c>
      <c r="M44" s="83"/>
      <c r="N44" s="83"/>
      <c r="O44" s="77" t="s">
        <v>109</v>
      </c>
      <c r="P44" s="78">
        <f t="shared" si="1"/>
        <v>0</v>
      </c>
      <c r="Q44" s="82"/>
    </row>
    <row r="45" spans="2:17">
      <c r="B45" s="56">
        <v>14</v>
      </c>
      <c r="C45" s="81"/>
      <c r="D45" s="83"/>
      <c r="E45" s="84"/>
      <c r="F45" s="77" t="s">
        <v>108</v>
      </c>
      <c r="G45" s="83"/>
      <c r="H45" s="83"/>
      <c r="I45" s="77" t="s">
        <v>108</v>
      </c>
      <c r="J45" s="83"/>
      <c r="K45" s="83"/>
      <c r="L45" s="77" t="s">
        <v>108</v>
      </c>
      <c r="M45" s="83"/>
      <c r="N45" s="83"/>
      <c r="O45" s="77" t="s">
        <v>109</v>
      </c>
      <c r="P45" s="78">
        <f t="shared" si="1"/>
        <v>0</v>
      </c>
      <c r="Q45" s="82"/>
    </row>
    <row r="46" spans="2:17">
      <c r="B46" s="56">
        <v>15</v>
      </c>
      <c r="C46" s="81"/>
      <c r="D46" s="83"/>
      <c r="E46" s="84"/>
      <c r="F46" s="77" t="s">
        <v>108</v>
      </c>
      <c r="G46" s="83"/>
      <c r="H46" s="83"/>
      <c r="I46" s="77" t="s">
        <v>108</v>
      </c>
      <c r="J46" s="83"/>
      <c r="K46" s="83"/>
      <c r="L46" s="77" t="s">
        <v>108</v>
      </c>
      <c r="M46" s="83"/>
      <c r="N46" s="83"/>
      <c r="O46" s="77" t="s">
        <v>109</v>
      </c>
      <c r="P46" s="78">
        <f t="shared" si="1"/>
        <v>0</v>
      </c>
      <c r="Q46" s="82"/>
    </row>
    <row r="47" spans="2:17">
      <c r="B47" s="56">
        <v>16</v>
      </c>
      <c r="C47" s="81"/>
      <c r="D47" s="83"/>
      <c r="E47" s="84"/>
      <c r="F47" s="77" t="s">
        <v>108</v>
      </c>
      <c r="G47" s="83"/>
      <c r="H47" s="83"/>
      <c r="I47" s="77" t="s">
        <v>108</v>
      </c>
      <c r="J47" s="83"/>
      <c r="K47" s="83"/>
      <c r="L47" s="77" t="s">
        <v>108</v>
      </c>
      <c r="M47" s="83"/>
      <c r="N47" s="83"/>
      <c r="O47" s="77" t="s">
        <v>109</v>
      </c>
      <c r="P47" s="78">
        <f t="shared" si="1"/>
        <v>0</v>
      </c>
      <c r="Q47" s="82"/>
    </row>
    <row r="48" spans="2:17">
      <c r="B48" s="56">
        <v>17</v>
      </c>
      <c r="C48" s="81"/>
      <c r="D48" s="83"/>
      <c r="E48" s="84"/>
      <c r="F48" s="77" t="s">
        <v>108</v>
      </c>
      <c r="G48" s="83"/>
      <c r="H48" s="83"/>
      <c r="I48" s="77" t="s">
        <v>108</v>
      </c>
      <c r="J48" s="83"/>
      <c r="K48" s="83"/>
      <c r="L48" s="77" t="s">
        <v>108</v>
      </c>
      <c r="M48" s="83"/>
      <c r="N48" s="83"/>
      <c r="O48" s="77" t="s">
        <v>109</v>
      </c>
      <c r="P48" s="78">
        <f t="shared" si="1"/>
        <v>0</v>
      </c>
      <c r="Q48" s="82"/>
    </row>
    <row r="49" spans="2:17">
      <c r="B49" s="56">
        <v>18</v>
      </c>
      <c r="C49" s="81"/>
      <c r="D49" s="83"/>
      <c r="E49" s="84"/>
      <c r="F49" s="77" t="s">
        <v>108</v>
      </c>
      <c r="G49" s="83"/>
      <c r="H49" s="83"/>
      <c r="I49" s="77" t="s">
        <v>108</v>
      </c>
      <c r="J49" s="83"/>
      <c r="K49" s="83"/>
      <c r="L49" s="77" t="s">
        <v>108</v>
      </c>
      <c r="M49" s="83"/>
      <c r="N49" s="83"/>
      <c r="O49" s="77" t="s">
        <v>109</v>
      </c>
      <c r="P49" s="78">
        <f t="shared" si="1"/>
        <v>0</v>
      </c>
      <c r="Q49" s="82"/>
    </row>
    <row r="50" spans="2:17">
      <c r="B50" s="56">
        <v>19</v>
      </c>
      <c r="C50" s="81"/>
      <c r="D50" s="83"/>
      <c r="E50" s="84"/>
      <c r="F50" s="77" t="s">
        <v>108</v>
      </c>
      <c r="G50" s="83"/>
      <c r="H50" s="83"/>
      <c r="I50" s="77" t="s">
        <v>108</v>
      </c>
      <c r="J50" s="83"/>
      <c r="K50" s="83"/>
      <c r="L50" s="77" t="s">
        <v>108</v>
      </c>
      <c r="M50" s="83"/>
      <c r="N50" s="83"/>
      <c r="O50" s="77" t="s">
        <v>109</v>
      </c>
      <c r="P50" s="78">
        <f t="shared" ref="P50:P67" si="2">PRODUCT(E50,G50,J50,M50)</f>
        <v>0</v>
      </c>
      <c r="Q50" s="82"/>
    </row>
    <row r="51" spans="2:17">
      <c r="B51" s="56">
        <v>20</v>
      </c>
      <c r="C51" s="81"/>
      <c r="D51" s="83"/>
      <c r="E51" s="84"/>
      <c r="F51" s="77" t="s">
        <v>108</v>
      </c>
      <c r="G51" s="83"/>
      <c r="H51" s="83"/>
      <c r="I51" s="77" t="s">
        <v>108</v>
      </c>
      <c r="J51" s="83"/>
      <c r="K51" s="83"/>
      <c r="L51" s="77" t="s">
        <v>108</v>
      </c>
      <c r="M51" s="83"/>
      <c r="N51" s="83"/>
      <c r="O51" s="77" t="s">
        <v>109</v>
      </c>
      <c r="P51" s="78">
        <f t="shared" si="2"/>
        <v>0</v>
      </c>
      <c r="Q51" s="82"/>
    </row>
    <row r="52" spans="2:17">
      <c r="B52" s="56">
        <v>21</v>
      </c>
      <c r="C52" s="81"/>
      <c r="D52" s="83"/>
      <c r="E52" s="84"/>
      <c r="F52" s="77" t="s">
        <v>108</v>
      </c>
      <c r="G52" s="83"/>
      <c r="H52" s="83"/>
      <c r="I52" s="77" t="s">
        <v>108</v>
      </c>
      <c r="J52" s="83"/>
      <c r="K52" s="83"/>
      <c r="L52" s="77" t="s">
        <v>108</v>
      </c>
      <c r="M52" s="83"/>
      <c r="N52" s="83"/>
      <c r="O52" s="77" t="s">
        <v>109</v>
      </c>
      <c r="P52" s="78">
        <f t="shared" si="2"/>
        <v>0</v>
      </c>
      <c r="Q52" s="82"/>
    </row>
    <row r="53" spans="2:17">
      <c r="B53" s="56">
        <v>22</v>
      </c>
      <c r="C53" s="81"/>
      <c r="D53" s="83"/>
      <c r="E53" s="84"/>
      <c r="F53" s="77" t="s">
        <v>108</v>
      </c>
      <c r="G53" s="83"/>
      <c r="H53" s="83"/>
      <c r="I53" s="77" t="s">
        <v>108</v>
      </c>
      <c r="J53" s="83"/>
      <c r="K53" s="83"/>
      <c r="L53" s="77" t="s">
        <v>108</v>
      </c>
      <c r="M53" s="83"/>
      <c r="N53" s="83"/>
      <c r="O53" s="77" t="s">
        <v>109</v>
      </c>
      <c r="P53" s="78">
        <f t="shared" si="2"/>
        <v>0</v>
      </c>
      <c r="Q53" s="82"/>
    </row>
    <row r="54" spans="2:17">
      <c r="B54" s="56">
        <v>23</v>
      </c>
      <c r="C54" s="81"/>
      <c r="D54" s="83"/>
      <c r="E54" s="84"/>
      <c r="F54" s="77" t="s">
        <v>108</v>
      </c>
      <c r="G54" s="83"/>
      <c r="H54" s="83"/>
      <c r="I54" s="77" t="s">
        <v>108</v>
      </c>
      <c r="J54" s="83"/>
      <c r="K54" s="83"/>
      <c r="L54" s="77" t="s">
        <v>108</v>
      </c>
      <c r="M54" s="83"/>
      <c r="N54" s="83"/>
      <c r="O54" s="77" t="s">
        <v>109</v>
      </c>
      <c r="P54" s="78">
        <f t="shared" si="2"/>
        <v>0</v>
      </c>
      <c r="Q54" s="82"/>
    </row>
    <row r="55" spans="2:17">
      <c r="B55" s="56">
        <v>24</v>
      </c>
      <c r="C55" s="81"/>
      <c r="D55" s="83"/>
      <c r="E55" s="84"/>
      <c r="F55" s="77" t="s">
        <v>108</v>
      </c>
      <c r="G55" s="83"/>
      <c r="H55" s="83"/>
      <c r="I55" s="77" t="s">
        <v>108</v>
      </c>
      <c r="J55" s="83"/>
      <c r="K55" s="83"/>
      <c r="L55" s="77" t="s">
        <v>108</v>
      </c>
      <c r="M55" s="83"/>
      <c r="N55" s="83"/>
      <c r="O55" s="77" t="s">
        <v>109</v>
      </c>
      <c r="P55" s="78">
        <f t="shared" si="2"/>
        <v>0</v>
      </c>
      <c r="Q55" s="82"/>
    </row>
    <row r="56" spans="2:17">
      <c r="B56" s="56">
        <v>25</v>
      </c>
      <c r="C56" s="81"/>
      <c r="D56" s="83"/>
      <c r="E56" s="84"/>
      <c r="F56" s="77" t="s">
        <v>108</v>
      </c>
      <c r="G56" s="83"/>
      <c r="H56" s="83"/>
      <c r="I56" s="77" t="s">
        <v>108</v>
      </c>
      <c r="J56" s="83"/>
      <c r="K56" s="83"/>
      <c r="L56" s="77" t="s">
        <v>108</v>
      </c>
      <c r="M56" s="83"/>
      <c r="N56" s="83"/>
      <c r="O56" s="77" t="s">
        <v>109</v>
      </c>
      <c r="P56" s="78">
        <f t="shared" si="2"/>
        <v>0</v>
      </c>
      <c r="Q56" s="82"/>
    </row>
    <row r="57" spans="2:17">
      <c r="B57" s="56">
        <v>26</v>
      </c>
      <c r="C57" s="81"/>
      <c r="D57" s="83"/>
      <c r="E57" s="84"/>
      <c r="F57" s="77" t="s">
        <v>108</v>
      </c>
      <c r="G57" s="83"/>
      <c r="H57" s="83"/>
      <c r="I57" s="77" t="s">
        <v>108</v>
      </c>
      <c r="J57" s="83"/>
      <c r="K57" s="83"/>
      <c r="L57" s="77" t="s">
        <v>108</v>
      </c>
      <c r="M57" s="83"/>
      <c r="N57" s="83"/>
      <c r="O57" s="77" t="s">
        <v>109</v>
      </c>
      <c r="P57" s="78">
        <f t="shared" si="2"/>
        <v>0</v>
      </c>
      <c r="Q57" s="82"/>
    </row>
    <row r="58" spans="2:17">
      <c r="B58" s="56">
        <v>27</v>
      </c>
      <c r="C58" s="81"/>
      <c r="D58" s="83"/>
      <c r="E58" s="84"/>
      <c r="F58" s="77" t="s">
        <v>108</v>
      </c>
      <c r="G58" s="83"/>
      <c r="H58" s="83"/>
      <c r="I58" s="77" t="s">
        <v>108</v>
      </c>
      <c r="J58" s="83"/>
      <c r="K58" s="83"/>
      <c r="L58" s="77" t="s">
        <v>108</v>
      </c>
      <c r="M58" s="83"/>
      <c r="N58" s="83"/>
      <c r="O58" s="77" t="s">
        <v>109</v>
      </c>
      <c r="P58" s="78">
        <f t="shared" si="2"/>
        <v>0</v>
      </c>
      <c r="Q58" s="82"/>
    </row>
    <row r="59" spans="2:17">
      <c r="B59" s="56">
        <v>28</v>
      </c>
      <c r="C59" s="81"/>
      <c r="D59" s="83"/>
      <c r="E59" s="84"/>
      <c r="F59" s="77" t="s">
        <v>108</v>
      </c>
      <c r="G59" s="83"/>
      <c r="H59" s="83"/>
      <c r="I59" s="77" t="s">
        <v>108</v>
      </c>
      <c r="J59" s="83"/>
      <c r="K59" s="83"/>
      <c r="L59" s="77" t="s">
        <v>108</v>
      </c>
      <c r="M59" s="83"/>
      <c r="N59" s="83"/>
      <c r="O59" s="77" t="s">
        <v>109</v>
      </c>
      <c r="P59" s="78">
        <f t="shared" si="2"/>
        <v>0</v>
      </c>
      <c r="Q59" s="82"/>
    </row>
    <row r="60" spans="2:17">
      <c r="B60" s="56">
        <v>29</v>
      </c>
      <c r="C60" s="81"/>
      <c r="D60" s="83"/>
      <c r="E60" s="84"/>
      <c r="F60" s="77" t="s">
        <v>108</v>
      </c>
      <c r="G60" s="83"/>
      <c r="H60" s="83"/>
      <c r="I60" s="77" t="s">
        <v>108</v>
      </c>
      <c r="J60" s="83"/>
      <c r="K60" s="83"/>
      <c r="L60" s="77" t="s">
        <v>108</v>
      </c>
      <c r="M60" s="83"/>
      <c r="N60" s="83"/>
      <c r="O60" s="77" t="s">
        <v>109</v>
      </c>
      <c r="P60" s="78">
        <f t="shared" si="2"/>
        <v>0</v>
      </c>
      <c r="Q60" s="82"/>
    </row>
    <row r="61" spans="2:17">
      <c r="B61" s="56">
        <v>30</v>
      </c>
      <c r="C61" s="81"/>
      <c r="D61" s="83"/>
      <c r="E61" s="84"/>
      <c r="F61" s="77" t="s">
        <v>108</v>
      </c>
      <c r="G61" s="83"/>
      <c r="H61" s="83"/>
      <c r="I61" s="77" t="s">
        <v>108</v>
      </c>
      <c r="J61" s="83"/>
      <c r="K61" s="83"/>
      <c r="L61" s="77" t="s">
        <v>108</v>
      </c>
      <c r="M61" s="83"/>
      <c r="N61" s="83"/>
      <c r="O61" s="77" t="s">
        <v>109</v>
      </c>
      <c r="P61" s="78">
        <f t="shared" si="2"/>
        <v>0</v>
      </c>
      <c r="Q61" s="82"/>
    </row>
    <row r="62" spans="2:17">
      <c r="B62" s="56">
        <v>31</v>
      </c>
      <c r="C62" s="81"/>
      <c r="D62" s="83"/>
      <c r="E62" s="84"/>
      <c r="F62" s="77" t="s">
        <v>108</v>
      </c>
      <c r="G62" s="83"/>
      <c r="H62" s="83"/>
      <c r="I62" s="77" t="s">
        <v>108</v>
      </c>
      <c r="J62" s="83"/>
      <c r="K62" s="83"/>
      <c r="L62" s="77" t="s">
        <v>108</v>
      </c>
      <c r="M62" s="83"/>
      <c r="N62" s="83"/>
      <c r="O62" s="77" t="s">
        <v>109</v>
      </c>
      <c r="P62" s="78">
        <f t="shared" si="2"/>
        <v>0</v>
      </c>
      <c r="Q62" s="82"/>
    </row>
    <row r="63" spans="2:17">
      <c r="B63" s="56">
        <v>32</v>
      </c>
      <c r="C63" s="81"/>
      <c r="D63" s="83"/>
      <c r="E63" s="84"/>
      <c r="F63" s="77" t="s">
        <v>108</v>
      </c>
      <c r="G63" s="83"/>
      <c r="H63" s="83"/>
      <c r="I63" s="77" t="s">
        <v>108</v>
      </c>
      <c r="J63" s="83"/>
      <c r="K63" s="83"/>
      <c r="L63" s="77" t="s">
        <v>108</v>
      </c>
      <c r="M63" s="83"/>
      <c r="N63" s="83"/>
      <c r="O63" s="77" t="s">
        <v>109</v>
      </c>
      <c r="P63" s="78">
        <f t="shared" si="2"/>
        <v>0</v>
      </c>
      <c r="Q63" s="82"/>
    </row>
    <row r="64" spans="2:17">
      <c r="B64" s="56">
        <v>33</v>
      </c>
      <c r="C64" s="81"/>
      <c r="D64" s="83"/>
      <c r="E64" s="84"/>
      <c r="F64" s="77" t="s">
        <v>108</v>
      </c>
      <c r="G64" s="83"/>
      <c r="H64" s="83"/>
      <c r="I64" s="77" t="s">
        <v>108</v>
      </c>
      <c r="J64" s="83"/>
      <c r="K64" s="83"/>
      <c r="L64" s="77" t="s">
        <v>108</v>
      </c>
      <c r="M64" s="83"/>
      <c r="N64" s="83"/>
      <c r="O64" s="77" t="s">
        <v>109</v>
      </c>
      <c r="P64" s="78">
        <f t="shared" si="2"/>
        <v>0</v>
      </c>
      <c r="Q64" s="82"/>
    </row>
    <row r="65" spans="2:17">
      <c r="B65" s="56">
        <v>34</v>
      </c>
      <c r="C65" s="81"/>
      <c r="D65" s="83"/>
      <c r="E65" s="84"/>
      <c r="F65" s="77" t="s">
        <v>108</v>
      </c>
      <c r="G65" s="83"/>
      <c r="H65" s="83"/>
      <c r="I65" s="77" t="s">
        <v>108</v>
      </c>
      <c r="J65" s="83"/>
      <c r="K65" s="83"/>
      <c r="L65" s="77" t="s">
        <v>108</v>
      </c>
      <c r="M65" s="83"/>
      <c r="N65" s="83"/>
      <c r="O65" s="77" t="s">
        <v>109</v>
      </c>
      <c r="P65" s="78">
        <f t="shared" si="2"/>
        <v>0</v>
      </c>
      <c r="Q65" s="82"/>
    </row>
    <row r="66" spans="2:17">
      <c r="B66" s="56">
        <v>35</v>
      </c>
      <c r="C66" s="81"/>
      <c r="D66" s="83"/>
      <c r="E66" s="84"/>
      <c r="F66" s="77" t="s">
        <v>108</v>
      </c>
      <c r="G66" s="83"/>
      <c r="H66" s="83"/>
      <c r="I66" s="77" t="s">
        <v>108</v>
      </c>
      <c r="J66" s="83"/>
      <c r="K66" s="83"/>
      <c r="L66" s="77" t="s">
        <v>108</v>
      </c>
      <c r="M66" s="83"/>
      <c r="N66" s="83"/>
      <c r="O66" s="77" t="s">
        <v>109</v>
      </c>
      <c r="P66" s="78">
        <f t="shared" si="2"/>
        <v>0</v>
      </c>
      <c r="Q66" s="82"/>
    </row>
    <row r="67" spans="2:17">
      <c r="B67" s="56">
        <v>36</v>
      </c>
      <c r="C67" s="81"/>
      <c r="D67" s="83"/>
      <c r="E67" s="84"/>
      <c r="F67" s="77" t="s">
        <v>108</v>
      </c>
      <c r="G67" s="83"/>
      <c r="H67" s="83"/>
      <c r="I67" s="77" t="s">
        <v>108</v>
      </c>
      <c r="J67" s="83"/>
      <c r="K67" s="83"/>
      <c r="L67" s="77" t="s">
        <v>108</v>
      </c>
      <c r="M67" s="83"/>
      <c r="N67" s="83"/>
      <c r="O67" s="77" t="s">
        <v>109</v>
      </c>
      <c r="P67" s="78">
        <f t="shared" si="2"/>
        <v>0</v>
      </c>
      <c r="Q67" s="82"/>
    </row>
    <row r="68" spans="2:17">
      <c r="B68" s="56">
        <v>37</v>
      </c>
      <c r="C68" s="81"/>
      <c r="D68" s="83"/>
      <c r="E68" s="84"/>
      <c r="F68" s="77" t="s">
        <v>108</v>
      </c>
      <c r="G68" s="83"/>
      <c r="H68" s="83"/>
      <c r="I68" s="77" t="s">
        <v>108</v>
      </c>
      <c r="J68" s="83"/>
      <c r="K68" s="83"/>
      <c r="L68" s="77" t="s">
        <v>108</v>
      </c>
      <c r="M68" s="83"/>
      <c r="N68" s="83"/>
      <c r="O68" s="77" t="s">
        <v>109</v>
      </c>
      <c r="P68" s="78">
        <f t="shared" si="1"/>
        <v>0</v>
      </c>
      <c r="Q68" s="82"/>
    </row>
    <row r="69" spans="2:17">
      <c r="B69" s="56">
        <v>38</v>
      </c>
      <c r="C69" s="81"/>
      <c r="D69" s="83"/>
      <c r="E69" s="84"/>
      <c r="F69" s="77" t="s">
        <v>108</v>
      </c>
      <c r="G69" s="83"/>
      <c r="H69" s="83"/>
      <c r="I69" s="77" t="s">
        <v>108</v>
      </c>
      <c r="J69" s="83"/>
      <c r="K69" s="83"/>
      <c r="L69" s="77" t="s">
        <v>108</v>
      </c>
      <c r="M69" s="83"/>
      <c r="N69" s="83"/>
      <c r="O69" s="77" t="s">
        <v>109</v>
      </c>
      <c r="P69" s="78">
        <f t="shared" si="1"/>
        <v>0</v>
      </c>
      <c r="Q69" s="82"/>
    </row>
    <row r="70" spans="2:17">
      <c r="B70" s="56">
        <v>39</v>
      </c>
      <c r="C70" s="81"/>
      <c r="D70" s="83"/>
      <c r="E70" s="84"/>
      <c r="F70" s="77" t="s">
        <v>108</v>
      </c>
      <c r="G70" s="83"/>
      <c r="H70" s="83"/>
      <c r="I70" s="77" t="s">
        <v>108</v>
      </c>
      <c r="J70" s="83"/>
      <c r="K70" s="83"/>
      <c r="L70" s="77" t="s">
        <v>108</v>
      </c>
      <c r="M70" s="83"/>
      <c r="N70" s="83"/>
      <c r="O70" s="77" t="s">
        <v>109</v>
      </c>
      <c r="P70" s="78">
        <f t="shared" si="1"/>
        <v>0</v>
      </c>
      <c r="Q70" s="82"/>
    </row>
    <row r="71" spans="2:17">
      <c r="B71" s="56">
        <v>40</v>
      </c>
      <c r="C71" s="81"/>
      <c r="D71" s="83"/>
      <c r="E71" s="84"/>
      <c r="F71" s="77" t="s">
        <v>108</v>
      </c>
      <c r="G71" s="83"/>
      <c r="H71" s="83"/>
      <c r="I71" s="77" t="s">
        <v>108</v>
      </c>
      <c r="J71" s="83"/>
      <c r="K71" s="83"/>
      <c r="L71" s="77" t="s">
        <v>108</v>
      </c>
      <c r="M71" s="83"/>
      <c r="N71" s="83"/>
      <c r="O71" s="77" t="s">
        <v>109</v>
      </c>
      <c r="P71" s="78">
        <f t="shared" si="1"/>
        <v>0</v>
      </c>
      <c r="Q71" s="82"/>
    </row>
    <row r="72" spans="2:17">
      <c r="B72" s="56">
        <v>41</v>
      </c>
      <c r="C72" s="81"/>
      <c r="D72" s="83"/>
      <c r="E72" s="84"/>
      <c r="F72" s="77" t="s">
        <v>108</v>
      </c>
      <c r="G72" s="83"/>
      <c r="H72" s="83"/>
      <c r="I72" s="77" t="s">
        <v>108</v>
      </c>
      <c r="J72" s="83"/>
      <c r="K72" s="83"/>
      <c r="L72" s="77" t="s">
        <v>108</v>
      </c>
      <c r="M72" s="83"/>
      <c r="N72" s="83"/>
      <c r="O72" s="77" t="s">
        <v>109</v>
      </c>
      <c r="P72" s="78">
        <f t="shared" si="1"/>
        <v>0</v>
      </c>
      <c r="Q72" s="82"/>
    </row>
    <row r="73" spans="2:17">
      <c r="B73" s="56">
        <v>42</v>
      </c>
      <c r="C73" s="81"/>
      <c r="D73" s="83"/>
      <c r="E73" s="84"/>
      <c r="F73" s="77" t="s">
        <v>108</v>
      </c>
      <c r="G73" s="83"/>
      <c r="H73" s="83"/>
      <c r="I73" s="77" t="s">
        <v>108</v>
      </c>
      <c r="J73" s="83"/>
      <c r="K73" s="83"/>
      <c r="L73" s="77" t="s">
        <v>108</v>
      </c>
      <c r="M73" s="83"/>
      <c r="N73" s="83"/>
      <c r="O73" s="77" t="s">
        <v>109</v>
      </c>
      <c r="P73" s="78">
        <f t="shared" si="1"/>
        <v>0</v>
      </c>
      <c r="Q73" s="82"/>
    </row>
    <row r="74" spans="2:17">
      <c r="B74" s="56">
        <v>43</v>
      </c>
      <c r="C74" s="81"/>
      <c r="D74" s="83"/>
      <c r="E74" s="84"/>
      <c r="F74" s="77" t="s">
        <v>108</v>
      </c>
      <c r="G74" s="83"/>
      <c r="H74" s="83"/>
      <c r="I74" s="77" t="s">
        <v>108</v>
      </c>
      <c r="J74" s="83"/>
      <c r="K74" s="83"/>
      <c r="L74" s="77" t="s">
        <v>108</v>
      </c>
      <c r="M74" s="83"/>
      <c r="N74" s="83"/>
      <c r="O74" s="77" t="s">
        <v>109</v>
      </c>
      <c r="P74" s="78">
        <f t="shared" si="1"/>
        <v>0</v>
      </c>
      <c r="Q74" s="82"/>
    </row>
    <row r="75" spans="2:17">
      <c r="B75" s="56">
        <v>44</v>
      </c>
      <c r="C75" s="81"/>
      <c r="D75" s="83"/>
      <c r="E75" s="84"/>
      <c r="F75" s="77" t="s">
        <v>108</v>
      </c>
      <c r="G75" s="83"/>
      <c r="H75" s="83"/>
      <c r="I75" s="77" t="s">
        <v>108</v>
      </c>
      <c r="J75" s="83"/>
      <c r="K75" s="83"/>
      <c r="L75" s="77" t="s">
        <v>108</v>
      </c>
      <c r="M75" s="83"/>
      <c r="N75" s="83"/>
      <c r="O75" s="77" t="s">
        <v>109</v>
      </c>
      <c r="P75" s="78">
        <f t="shared" si="1"/>
        <v>0</v>
      </c>
      <c r="Q75" s="82"/>
    </row>
    <row r="76" spans="2:17">
      <c r="B76" s="56">
        <v>45</v>
      </c>
      <c r="C76" s="81"/>
      <c r="D76" s="83"/>
      <c r="E76" s="84"/>
      <c r="F76" s="77" t="s">
        <v>108</v>
      </c>
      <c r="G76" s="83"/>
      <c r="H76" s="83"/>
      <c r="I76" s="77" t="s">
        <v>108</v>
      </c>
      <c r="J76" s="83"/>
      <c r="K76" s="83"/>
      <c r="L76" s="77" t="s">
        <v>108</v>
      </c>
      <c r="M76" s="83"/>
      <c r="N76" s="83"/>
      <c r="O76" s="77" t="s">
        <v>109</v>
      </c>
      <c r="P76" s="78">
        <f t="shared" si="1"/>
        <v>0</v>
      </c>
      <c r="Q76" s="82"/>
    </row>
    <row r="77" spans="2:17">
      <c r="B77" s="56">
        <v>46</v>
      </c>
      <c r="C77" s="81"/>
      <c r="D77" s="83"/>
      <c r="E77" s="84"/>
      <c r="F77" s="77" t="s">
        <v>108</v>
      </c>
      <c r="G77" s="83"/>
      <c r="H77" s="83"/>
      <c r="I77" s="77" t="s">
        <v>108</v>
      </c>
      <c r="J77" s="83"/>
      <c r="K77" s="83"/>
      <c r="L77" s="77" t="s">
        <v>108</v>
      </c>
      <c r="M77" s="83"/>
      <c r="N77" s="83"/>
      <c r="O77" s="77" t="s">
        <v>109</v>
      </c>
      <c r="P77" s="78">
        <f t="shared" si="1"/>
        <v>0</v>
      </c>
      <c r="Q77" s="82"/>
    </row>
    <row r="78" spans="2:17">
      <c r="B78" s="56">
        <v>47</v>
      </c>
      <c r="C78" s="81"/>
      <c r="D78" s="83"/>
      <c r="E78" s="84"/>
      <c r="F78" s="77" t="s">
        <v>108</v>
      </c>
      <c r="G78" s="83"/>
      <c r="H78" s="83"/>
      <c r="I78" s="77" t="s">
        <v>108</v>
      </c>
      <c r="J78" s="83"/>
      <c r="K78" s="83"/>
      <c r="L78" s="77" t="s">
        <v>108</v>
      </c>
      <c r="M78" s="83"/>
      <c r="N78" s="83"/>
      <c r="O78" s="77" t="s">
        <v>109</v>
      </c>
      <c r="P78" s="78">
        <f t="shared" si="1"/>
        <v>0</v>
      </c>
      <c r="Q78" s="82"/>
    </row>
    <row r="79" spans="2:17">
      <c r="B79" s="56">
        <v>48</v>
      </c>
      <c r="C79" s="81"/>
      <c r="D79" s="83"/>
      <c r="E79" s="84"/>
      <c r="F79" s="77" t="s">
        <v>108</v>
      </c>
      <c r="G79" s="83"/>
      <c r="H79" s="83"/>
      <c r="I79" s="77" t="s">
        <v>108</v>
      </c>
      <c r="J79" s="83"/>
      <c r="K79" s="83"/>
      <c r="L79" s="77" t="s">
        <v>108</v>
      </c>
      <c r="M79" s="83"/>
      <c r="N79" s="83"/>
      <c r="O79" s="77" t="s">
        <v>109</v>
      </c>
      <c r="P79" s="78">
        <f t="shared" si="1"/>
        <v>0</v>
      </c>
      <c r="Q79" s="82"/>
    </row>
    <row r="80" spans="2:17">
      <c r="B80" s="56">
        <v>49</v>
      </c>
      <c r="C80" s="81"/>
      <c r="D80" s="83"/>
      <c r="E80" s="84"/>
      <c r="F80" s="77" t="s">
        <v>108</v>
      </c>
      <c r="G80" s="83"/>
      <c r="H80" s="83"/>
      <c r="I80" s="77" t="s">
        <v>108</v>
      </c>
      <c r="J80" s="83"/>
      <c r="K80" s="83"/>
      <c r="L80" s="77" t="s">
        <v>108</v>
      </c>
      <c r="M80" s="83"/>
      <c r="N80" s="83"/>
      <c r="O80" s="77" t="s">
        <v>109</v>
      </c>
      <c r="P80" s="78">
        <f t="shared" si="1"/>
        <v>0</v>
      </c>
      <c r="Q80" s="82"/>
    </row>
    <row r="81" spans="2:17">
      <c r="B81" s="56">
        <v>50</v>
      </c>
      <c r="C81" s="85"/>
      <c r="D81" s="86"/>
      <c r="E81" s="87"/>
      <c r="F81" s="79" t="s">
        <v>108</v>
      </c>
      <c r="G81" s="86"/>
      <c r="H81" s="86"/>
      <c r="I81" s="79" t="s">
        <v>108</v>
      </c>
      <c r="J81" s="86"/>
      <c r="K81" s="86"/>
      <c r="L81" s="79" t="s">
        <v>108</v>
      </c>
      <c r="M81" s="86"/>
      <c r="N81" s="86"/>
      <c r="O81" s="79" t="s">
        <v>109</v>
      </c>
      <c r="P81" s="80">
        <f t="shared" si="1"/>
        <v>0</v>
      </c>
      <c r="Q81" s="88"/>
    </row>
  </sheetData>
  <sheetProtection algorithmName="SHA-512" hashValue="CHiP9xtk6i6MKXCNVm9LKV5jCrzxyhXeDe9QPOV1f9pKod3Yb3fzmWeFdV4PU07mChO8T32UTr7BRvoZqXz4jQ==" saltValue="+cVMlaQFlekKC33e/V3KcQ==" spinCount="100000" sheet="1" objects="1" scenarios="1"/>
  <mergeCells count="37">
    <mergeCell ref="J16:O16"/>
    <mergeCell ref="P16:Q16"/>
    <mergeCell ref="C2:Q2"/>
    <mergeCell ref="C3:Q3"/>
    <mergeCell ref="C6:Q10"/>
    <mergeCell ref="D13:Q13"/>
    <mergeCell ref="J15:Q15"/>
    <mergeCell ref="J17:O17"/>
    <mergeCell ref="P17:Q17"/>
    <mergeCell ref="J18:O18"/>
    <mergeCell ref="P18:Q18"/>
    <mergeCell ref="J19:O19"/>
    <mergeCell ref="P19:Q19"/>
    <mergeCell ref="J20:O20"/>
    <mergeCell ref="P20:Q20"/>
    <mergeCell ref="J21:O21"/>
    <mergeCell ref="P21:Q21"/>
    <mergeCell ref="J22:O22"/>
    <mergeCell ref="P22:Q22"/>
    <mergeCell ref="J23:O23"/>
    <mergeCell ref="P23:Q23"/>
    <mergeCell ref="J24:O24"/>
    <mergeCell ref="P24:Q24"/>
    <mergeCell ref="J25:O25"/>
    <mergeCell ref="P25:Q25"/>
    <mergeCell ref="M30:N30"/>
    <mergeCell ref="Q30:Q31"/>
    <mergeCell ref="J26:O26"/>
    <mergeCell ref="P26:Q26"/>
    <mergeCell ref="J27:O27"/>
    <mergeCell ref="P27:Q27"/>
    <mergeCell ref="C29:Q29"/>
    <mergeCell ref="C30:C31"/>
    <mergeCell ref="D30:D31"/>
    <mergeCell ref="E30:E31"/>
    <mergeCell ref="G30:H30"/>
    <mergeCell ref="J30:K30"/>
  </mergeCells>
  <phoneticPr fontId="3"/>
  <dataValidations count="1">
    <dataValidation type="list" allowBlank="1" showInputMessage="1" showErrorMessage="1" sqref="C32:C81" xr:uid="{C54ADA67-AB20-0946-9565-09BC34DDE69A}">
      <formula1>"①人件費,②謝金,③会場費・地代家賃,④機器等借料,⑤旅費交通費,⑥広告宣伝費,⑦外注費,⑧消耗品・備品費,⑨通信運搬費,⑩その他諸経費"</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0259-F983-1546-9C37-7281264BCD76}">
  <dimension ref="A2:AB130"/>
  <sheetViews>
    <sheetView workbookViewId="0">
      <selection activeCell="B1" sqref="B1"/>
    </sheetView>
  </sheetViews>
  <sheetFormatPr baseColWidth="10" defaultColWidth="10.85546875" defaultRowHeight="18"/>
  <cols>
    <col min="1" max="1" width="2.85546875" style="1" customWidth="1"/>
    <col min="2" max="2" width="6" style="2" customWidth="1"/>
    <col min="3" max="3" width="3" style="7" customWidth="1"/>
    <col min="4" max="4" width="53.140625" style="6" customWidth="1"/>
    <col min="5" max="10" width="18.85546875" style="6" customWidth="1"/>
    <col min="11" max="12" width="10.85546875" style="5"/>
    <col min="13" max="16384" width="10.85546875" style="6"/>
  </cols>
  <sheetData>
    <row r="2" spans="1:28">
      <c r="C2" s="91"/>
      <c r="D2" s="3" t="s">
        <v>0</v>
      </c>
      <c r="E2" s="4"/>
      <c r="F2" s="4"/>
      <c r="G2" s="4"/>
      <c r="H2" s="4"/>
      <c r="I2" s="4"/>
      <c r="J2" s="4"/>
    </row>
    <row r="3" spans="1:28">
      <c r="C3" s="91"/>
      <c r="D3" s="3" t="s">
        <v>1</v>
      </c>
      <c r="E3" s="4"/>
      <c r="F3" s="4"/>
      <c r="G3" s="4"/>
      <c r="H3" s="4"/>
      <c r="I3" s="4"/>
      <c r="J3" s="4"/>
    </row>
    <row r="6" spans="1:28">
      <c r="D6" s="180" t="s">
        <v>2</v>
      </c>
      <c r="E6" s="180"/>
      <c r="F6" s="180"/>
      <c r="G6" s="180"/>
      <c r="H6" s="180"/>
      <c r="I6" s="180"/>
      <c r="J6" s="180"/>
    </row>
    <row r="7" spans="1:28">
      <c r="D7" s="180" t="s">
        <v>3</v>
      </c>
      <c r="E7" s="180"/>
      <c r="F7" s="180"/>
      <c r="G7" s="180"/>
      <c r="H7" s="180"/>
      <c r="I7" s="180"/>
      <c r="J7" s="180"/>
    </row>
    <row r="9" spans="1:28" customFormat="1" ht="20" customHeight="1">
      <c r="A9" s="8"/>
      <c r="B9" s="9"/>
      <c r="C9" s="92"/>
      <c r="D9" s="181" t="s">
        <v>4</v>
      </c>
      <c r="E9" s="182"/>
      <c r="F9" s="182"/>
      <c r="G9" s="182"/>
      <c r="H9" s="182"/>
      <c r="I9" s="182"/>
      <c r="J9" s="183"/>
      <c r="M9" s="10"/>
      <c r="N9" s="10"/>
      <c r="O9" s="10"/>
      <c r="P9" s="10"/>
      <c r="Q9" s="10"/>
      <c r="R9" s="10"/>
      <c r="S9" s="10"/>
      <c r="T9" s="10"/>
      <c r="U9" s="10"/>
      <c r="V9" s="10"/>
      <c r="W9" s="10"/>
      <c r="X9" s="11"/>
      <c r="Y9" s="10"/>
      <c r="Z9" s="10"/>
      <c r="AA9" s="10"/>
      <c r="AB9" s="10"/>
    </row>
    <row r="10" spans="1:28" customFormat="1" ht="20" customHeight="1">
      <c r="A10" s="8"/>
      <c r="B10" s="2" t="s">
        <v>5</v>
      </c>
      <c r="C10" s="93" t="s">
        <v>6</v>
      </c>
      <c r="D10" s="12" t="s">
        <v>7</v>
      </c>
      <c r="E10" s="242" t="s">
        <v>128</v>
      </c>
      <c r="F10" s="243"/>
      <c r="G10" s="243"/>
      <c r="H10" s="243"/>
      <c r="I10" s="243"/>
      <c r="J10" s="244"/>
      <c r="K10" s="13"/>
      <c r="L10" s="13"/>
      <c r="M10" s="13"/>
      <c r="N10" s="13"/>
      <c r="O10" s="13"/>
      <c r="P10" s="13"/>
      <c r="Q10" s="13"/>
      <c r="R10" s="13"/>
      <c r="S10" s="10"/>
      <c r="T10" s="10"/>
      <c r="U10" s="10"/>
      <c r="V10" s="10"/>
      <c r="W10" s="10"/>
      <c r="X10" s="11"/>
      <c r="Y10" s="10"/>
      <c r="Z10" s="10"/>
      <c r="AA10" s="10"/>
      <c r="AB10" s="10"/>
    </row>
    <row r="11" spans="1:28" customFormat="1" ht="15" customHeight="1">
      <c r="A11" s="8"/>
      <c r="B11" s="2"/>
      <c r="C11" s="94"/>
      <c r="D11" s="14" t="s">
        <v>8</v>
      </c>
      <c r="E11" s="245"/>
      <c r="F11" s="245"/>
      <c r="G11" s="245"/>
      <c r="H11" s="245"/>
      <c r="I11" s="245"/>
      <c r="J11" s="246"/>
      <c r="K11" s="13"/>
      <c r="L11" s="13"/>
      <c r="M11" s="13"/>
      <c r="N11" s="13"/>
      <c r="O11" s="13"/>
      <c r="P11" s="13"/>
      <c r="Q11" s="13"/>
      <c r="R11" s="13"/>
      <c r="S11" s="10"/>
      <c r="T11" s="10"/>
      <c r="U11" s="10"/>
      <c r="V11" s="10"/>
      <c r="W11" s="10"/>
      <c r="X11" s="11"/>
      <c r="Y11" s="10"/>
      <c r="Z11" s="10"/>
      <c r="AA11" s="10"/>
      <c r="AB11" s="10"/>
    </row>
    <row r="12" spans="1:28" customFormat="1" ht="20" customHeight="1">
      <c r="A12" s="8"/>
      <c r="B12" s="2" t="s">
        <v>5</v>
      </c>
      <c r="C12" s="93" t="s">
        <v>9</v>
      </c>
      <c r="D12" s="15" t="s">
        <v>10</v>
      </c>
      <c r="E12" s="247" t="s">
        <v>129</v>
      </c>
      <c r="F12" s="248"/>
      <c r="G12" s="248"/>
      <c r="H12" s="248"/>
      <c r="I12" s="248"/>
      <c r="J12" s="249"/>
      <c r="K12" s="13"/>
      <c r="L12" s="13"/>
      <c r="M12" s="13"/>
      <c r="N12" s="13"/>
      <c r="O12" s="13"/>
      <c r="P12" s="13"/>
      <c r="Q12" s="13"/>
      <c r="R12" s="13"/>
      <c r="S12" s="10"/>
      <c r="T12" s="10"/>
      <c r="U12" s="10"/>
      <c r="V12" s="10"/>
      <c r="W12" s="10"/>
      <c r="X12" s="11"/>
      <c r="Y12" s="10"/>
      <c r="Z12" s="10"/>
      <c r="AA12" s="10"/>
      <c r="AB12" s="10"/>
    </row>
    <row r="13" spans="1:28" customFormat="1" ht="20" customHeight="1">
      <c r="A13" s="8"/>
      <c r="B13" s="2" t="s">
        <v>5</v>
      </c>
      <c r="C13" s="93" t="s">
        <v>11</v>
      </c>
      <c r="D13" s="16" t="s">
        <v>12</v>
      </c>
      <c r="E13" s="248" t="s">
        <v>130</v>
      </c>
      <c r="F13" s="248"/>
      <c r="G13" s="248"/>
      <c r="H13" s="248"/>
      <c r="I13" s="248"/>
      <c r="J13" s="249"/>
      <c r="K13" s="13"/>
      <c r="L13" s="13"/>
      <c r="M13" s="13"/>
      <c r="N13" s="13"/>
      <c r="O13" s="13"/>
      <c r="P13" s="13"/>
      <c r="Q13" s="13"/>
      <c r="R13" s="13"/>
      <c r="S13" s="10"/>
      <c r="T13" s="10"/>
      <c r="U13" s="10"/>
      <c r="V13" s="10"/>
      <c r="W13" s="10"/>
      <c r="X13" s="17"/>
      <c r="Y13" s="10"/>
      <c r="Z13" s="10"/>
      <c r="AA13" s="10"/>
      <c r="AB13" s="10"/>
    </row>
    <row r="14" spans="1:28" customFormat="1" ht="20" customHeight="1">
      <c r="A14" s="8"/>
      <c r="B14" s="2" t="s">
        <v>5</v>
      </c>
      <c r="C14" s="93" t="s">
        <v>13</v>
      </c>
      <c r="D14" s="16" t="s">
        <v>14</v>
      </c>
      <c r="E14" s="238" t="s">
        <v>118</v>
      </c>
      <c r="F14" s="238"/>
      <c r="G14" s="238"/>
      <c r="H14" s="238"/>
      <c r="I14" s="238"/>
      <c r="J14" s="239"/>
      <c r="K14" s="13"/>
      <c r="L14" s="13"/>
      <c r="M14" s="13"/>
      <c r="N14" s="13"/>
      <c r="O14" s="13"/>
      <c r="P14" s="13"/>
      <c r="Q14" s="13"/>
      <c r="R14" s="13"/>
      <c r="S14" s="10"/>
      <c r="T14" s="10"/>
      <c r="U14" s="10"/>
      <c r="V14" s="10"/>
      <c r="W14" s="10"/>
      <c r="X14" s="17"/>
      <c r="Y14" s="10"/>
      <c r="Z14" s="10"/>
      <c r="AA14" s="10"/>
      <c r="AB14" s="10"/>
    </row>
    <row r="15" spans="1:28" customFormat="1" ht="20" customHeight="1">
      <c r="A15" s="8"/>
      <c r="B15" s="2" t="s">
        <v>5</v>
      </c>
      <c r="C15" s="93" t="s">
        <v>15</v>
      </c>
      <c r="D15" s="16" t="s">
        <v>16</v>
      </c>
      <c r="E15" s="238" t="s">
        <v>160</v>
      </c>
      <c r="F15" s="238"/>
      <c r="G15" s="238"/>
      <c r="H15" s="238"/>
      <c r="I15" s="238"/>
      <c r="J15" s="239"/>
      <c r="K15" s="13"/>
      <c r="L15" s="13"/>
      <c r="M15" s="13"/>
      <c r="N15" s="13"/>
      <c r="O15" s="13"/>
      <c r="P15" s="13"/>
      <c r="Q15" s="13"/>
      <c r="R15" s="13"/>
      <c r="S15" s="10"/>
      <c r="T15" s="10"/>
      <c r="U15" s="10"/>
      <c r="V15" s="10"/>
      <c r="W15" s="10"/>
      <c r="X15" s="17"/>
      <c r="Y15" s="10"/>
      <c r="Z15" s="10"/>
      <c r="AA15" s="10"/>
      <c r="AB15" s="10"/>
    </row>
    <row r="16" spans="1:28" customFormat="1" ht="20" customHeight="1">
      <c r="A16" s="8"/>
      <c r="B16" s="2" t="s">
        <v>5</v>
      </c>
      <c r="C16" s="93" t="s">
        <v>17</v>
      </c>
      <c r="D16" s="16" t="s">
        <v>18</v>
      </c>
      <c r="E16" s="238" t="s">
        <v>161</v>
      </c>
      <c r="F16" s="238"/>
      <c r="G16" s="238"/>
      <c r="H16" s="238"/>
      <c r="I16" s="238"/>
      <c r="J16" s="239"/>
      <c r="K16" s="13"/>
      <c r="L16" s="13"/>
      <c r="M16" s="13"/>
      <c r="N16" s="13"/>
      <c r="O16" s="13"/>
      <c r="P16" s="13"/>
      <c r="Q16" s="13"/>
      <c r="R16" s="13"/>
      <c r="S16" s="10"/>
      <c r="T16" s="10"/>
      <c r="U16" s="10"/>
      <c r="V16" s="10"/>
      <c r="W16" s="10"/>
      <c r="X16" s="17"/>
      <c r="Y16" s="10"/>
      <c r="Z16" s="10"/>
      <c r="AA16" s="10"/>
      <c r="AB16" s="10"/>
    </row>
    <row r="17" spans="1:28" customFormat="1" ht="99" customHeight="1">
      <c r="A17" s="8"/>
      <c r="B17" s="9"/>
      <c r="C17" s="93" t="s">
        <v>19</v>
      </c>
      <c r="D17" s="16" t="s">
        <v>20</v>
      </c>
      <c r="E17" s="240"/>
      <c r="F17" s="240"/>
      <c r="G17" s="240"/>
      <c r="H17" s="240"/>
      <c r="I17" s="240"/>
      <c r="J17" s="241"/>
      <c r="K17" s="13"/>
      <c r="L17" s="13"/>
      <c r="M17" s="13"/>
      <c r="N17" s="13"/>
      <c r="O17" s="13"/>
      <c r="P17" s="13"/>
      <c r="Q17" s="13"/>
      <c r="R17" s="13"/>
      <c r="S17" s="10"/>
      <c r="T17" s="10"/>
      <c r="U17" s="10"/>
      <c r="V17" s="10"/>
      <c r="W17" s="10"/>
      <c r="X17" s="17"/>
      <c r="Y17" s="10"/>
      <c r="Z17" s="10"/>
      <c r="AA17" s="10"/>
      <c r="AB17" s="10"/>
    </row>
    <row r="18" spans="1:28" customFormat="1" ht="20" customHeight="1">
      <c r="A18" s="8"/>
      <c r="B18" s="2" t="s">
        <v>5</v>
      </c>
      <c r="C18" s="93" t="s">
        <v>21</v>
      </c>
      <c r="D18" s="16" t="s">
        <v>22</v>
      </c>
      <c r="E18" s="240" t="s">
        <v>119</v>
      </c>
      <c r="F18" s="240"/>
      <c r="G18" s="240"/>
      <c r="H18" s="240"/>
      <c r="I18" s="240"/>
      <c r="J18" s="241"/>
      <c r="K18" s="13"/>
      <c r="L18" s="13"/>
      <c r="M18" s="13"/>
      <c r="N18" s="13"/>
      <c r="O18" s="13"/>
      <c r="P18" s="13"/>
      <c r="Q18" s="13"/>
      <c r="R18" s="13"/>
      <c r="S18" s="10"/>
      <c r="T18" s="10"/>
      <c r="U18" s="10"/>
      <c r="V18" s="10"/>
      <c r="W18" s="10"/>
      <c r="X18" s="17"/>
      <c r="Y18" s="10"/>
      <c r="Z18" s="10"/>
      <c r="AA18" s="10"/>
      <c r="AB18" s="10"/>
    </row>
    <row r="19" spans="1:28" ht="20" customHeight="1">
      <c r="B19" s="2" t="s">
        <v>5</v>
      </c>
      <c r="C19" s="7" t="s">
        <v>23</v>
      </c>
      <c r="D19" s="18" t="s">
        <v>24</v>
      </c>
      <c r="E19" s="19" t="s">
        <v>25</v>
      </c>
      <c r="F19" s="19" t="s">
        <v>26</v>
      </c>
      <c r="G19" s="19" t="s">
        <v>27</v>
      </c>
      <c r="H19" s="19" t="s">
        <v>28</v>
      </c>
      <c r="I19" s="19" t="s">
        <v>29</v>
      </c>
      <c r="J19" s="20" t="s">
        <v>30</v>
      </c>
    </row>
    <row r="20" spans="1:28" ht="20" customHeight="1">
      <c r="C20" s="95"/>
      <c r="D20" s="149" t="s">
        <v>117</v>
      </c>
      <c r="E20" s="1" t="s">
        <v>120</v>
      </c>
      <c r="F20" s="1" t="s">
        <v>121</v>
      </c>
      <c r="G20" s="1" t="s">
        <v>122</v>
      </c>
      <c r="H20" s="1" t="s">
        <v>123</v>
      </c>
      <c r="I20" s="1" t="s">
        <v>124</v>
      </c>
      <c r="J20" s="21" t="s">
        <v>125</v>
      </c>
    </row>
    <row r="21" spans="1:28">
      <c r="C21" s="95"/>
      <c r="D21" s="149"/>
      <c r="E21" s="1" t="s">
        <v>126</v>
      </c>
      <c r="F21" s="1" t="s">
        <v>121</v>
      </c>
      <c r="G21" s="1" t="s">
        <v>122</v>
      </c>
      <c r="H21" s="1" t="s">
        <v>127</v>
      </c>
      <c r="I21" s="1" t="s">
        <v>124</v>
      </c>
      <c r="J21" s="21" t="s">
        <v>125</v>
      </c>
    </row>
    <row r="22" spans="1:28">
      <c r="C22" s="95"/>
      <c r="D22" s="149"/>
      <c r="E22" s="1"/>
      <c r="F22" s="1"/>
      <c r="G22" s="1"/>
      <c r="H22" s="1"/>
      <c r="I22" s="1"/>
      <c r="J22" s="21"/>
    </row>
    <row r="23" spans="1:28">
      <c r="C23" s="95"/>
      <c r="D23" s="149"/>
      <c r="E23" s="1"/>
      <c r="F23" s="1"/>
      <c r="G23" s="1"/>
      <c r="H23" s="1"/>
      <c r="I23" s="1"/>
      <c r="J23" s="21"/>
    </row>
    <row r="24" spans="1:28">
      <c r="C24" s="95"/>
      <c r="D24" s="149"/>
      <c r="E24" s="1"/>
      <c r="F24" s="1"/>
      <c r="G24" s="1"/>
      <c r="H24" s="1"/>
      <c r="I24" s="1"/>
      <c r="J24" s="21"/>
    </row>
    <row r="25" spans="1:28">
      <c r="C25" s="95"/>
      <c r="D25" s="149"/>
      <c r="E25" s="1"/>
      <c r="F25" s="1"/>
      <c r="G25" s="1"/>
      <c r="H25" s="1"/>
      <c r="I25" s="1"/>
      <c r="J25" s="21"/>
    </row>
    <row r="26" spans="1:28">
      <c r="C26" s="95"/>
      <c r="D26" s="149"/>
      <c r="E26" s="1"/>
      <c r="F26" s="1"/>
      <c r="G26" s="1"/>
      <c r="H26" s="1"/>
      <c r="I26" s="1"/>
      <c r="J26" s="21"/>
    </row>
    <row r="27" spans="1:28">
      <c r="C27" s="95"/>
      <c r="D27" s="149"/>
      <c r="E27" s="1"/>
      <c r="F27" s="1"/>
      <c r="G27" s="1"/>
      <c r="H27" s="1"/>
      <c r="I27" s="1"/>
      <c r="J27" s="21"/>
    </row>
    <row r="28" spans="1:28">
      <c r="C28" s="95"/>
      <c r="D28" s="149"/>
      <c r="E28" s="1"/>
      <c r="F28" s="1"/>
      <c r="G28" s="1"/>
      <c r="H28" s="1"/>
      <c r="I28" s="1"/>
      <c r="J28" s="21"/>
    </row>
    <row r="29" spans="1:28">
      <c r="C29" s="95"/>
      <c r="D29" s="149"/>
      <c r="E29" s="1"/>
      <c r="F29" s="1"/>
      <c r="G29" s="1"/>
      <c r="H29" s="1"/>
      <c r="I29" s="1"/>
      <c r="J29" s="21"/>
    </row>
    <row r="30" spans="1:28">
      <c r="C30" s="95"/>
      <c r="D30" s="156"/>
      <c r="E30" s="22"/>
      <c r="F30" s="22"/>
      <c r="G30" s="22"/>
      <c r="H30" s="22"/>
      <c r="I30" s="22"/>
      <c r="J30" s="23"/>
    </row>
    <row r="31" spans="1:28">
      <c r="C31" s="96"/>
      <c r="D31" s="162" t="s">
        <v>31</v>
      </c>
      <c r="E31" s="163"/>
      <c r="F31" s="163"/>
      <c r="G31" s="163"/>
      <c r="H31" s="163"/>
      <c r="I31" s="163"/>
      <c r="J31" s="164"/>
      <c r="K31" s="5" t="s">
        <v>32</v>
      </c>
      <c r="L31" s="5" t="s">
        <v>33</v>
      </c>
    </row>
    <row r="32" spans="1:28" ht="20" customHeight="1">
      <c r="B32" s="2" t="s">
        <v>5</v>
      </c>
      <c r="C32" s="7" t="s">
        <v>34</v>
      </c>
      <c r="D32" s="18" t="s">
        <v>35</v>
      </c>
      <c r="E32" s="170" t="s">
        <v>134</v>
      </c>
      <c r="F32" s="170"/>
      <c r="G32" s="170"/>
      <c r="H32" s="170"/>
      <c r="I32" s="170"/>
      <c r="J32" s="171"/>
      <c r="K32" s="5" t="s">
        <v>36</v>
      </c>
      <c r="L32" s="24">
        <f>LEN(E32)</f>
        <v>24</v>
      </c>
    </row>
    <row r="33" spans="2:12">
      <c r="C33" s="97"/>
      <c r="D33" s="25" t="s">
        <v>37</v>
      </c>
      <c r="E33" s="172"/>
      <c r="F33" s="172"/>
      <c r="G33" s="172"/>
      <c r="H33" s="172"/>
      <c r="I33" s="172"/>
      <c r="J33" s="173"/>
    </row>
    <row r="34" spans="2:12" ht="20" customHeight="1">
      <c r="B34" s="2" t="s">
        <v>5</v>
      </c>
      <c r="C34" s="7" t="s">
        <v>38</v>
      </c>
      <c r="D34" s="18" t="s">
        <v>39</v>
      </c>
      <c r="E34" s="26" t="s">
        <v>131</v>
      </c>
      <c r="F34" s="170" t="s">
        <v>40</v>
      </c>
      <c r="G34" s="170"/>
      <c r="H34" s="170"/>
      <c r="I34" s="170"/>
      <c r="J34" s="171"/>
      <c r="L34" s="24"/>
    </row>
    <row r="35" spans="2:12">
      <c r="C35" s="97"/>
      <c r="D35" s="25" t="s">
        <v>41</v>
      </c>
      <c r="E35" s="27"/>
      <c r="F35" s="172" t="s">
        <v>42</v>
      </c>
      <c r="G35" s="172"/>
      <c r="H35" s="172"/>
      <c r="I35" s="172"/>
      <c r="J35" s="173"/>
    </row>
    <row r="36" spans="2:12" ht="20" customHeight="1">
      <c r="B36" s="2" t="s">
        <v>5</v>
      </c>
      <c r="C36" s="7" t="s">
        <v>43</v>
      </c>
      <c r="D36" s="18" t="s">
        <v>44</v>
      </c>
      <c r="E36" s="236" t="s">
        <v>133</v>
      </c>
      <c r="F36" s="170"/>
      <c r="G36" s="170"/>
      <c r="H36" s="170"/>
      <c r="I36" s="170"/>
      <c r="J36" s="171"/>
      <c r="K36" s="5" t="s">
        <v>36</v>
      </c>
      <c r="L36" s="24">
        <f>LEN(E36)</f>
        <v>11</v>
      </c>
    </row>
    <row r="37" spans="2:12">
      <c r="C37" s="97"/>
      <c r="D37" s="25"/>
      <c r="E37" s="172"/>
      <c r="F37" s="172"/>
      <c r="G37" s="172"/>
      <c r="H37" s="172"/>
      <c r="I37" s="172"/>
      <c r="J37" s="173"/>
    </row>
    <row r="38" spans="2:12">
      <c r="B38" s="2" t="s">
        <v>5</v>
      </c>
      <c r="C38" s="7" t="s">
        <v>45</v>
      </c>
      <c r="D38" s="18" t="s">
        <v>46</v>
      </c>
      <c r="E38" s="170" t="s">
        <v>132</v>
      </c>
      <c r="F38" s="170"/>
      <c r="G38" s="170"/>
      <c r="H38" s="170"/>
      <c r="I38" s="170"/>
      <c r="J38" s="171"/>
    </row>
    <row r="39" spans="2:12">
      <c r="C39" s="98"/>
      <c r="D39" s="28" t="s">
        <v>47</v>
      </c>
      <c r="E39" s="172"/>
      <c r="F39" s="172"/>
      <c r="G39" s="172"/>
      <c r="H39" s="172"/>
      <c r="I39" s="172"/>
      <c r="J39" s="173"/>
    </row>
    <row r="40" spans="2:12" ht="38">
      <c r="B40" s="2" t="s">
        <v>5</v>
      </c>
      <c r="C40" s="99" t="s">
        <v>48</v>
      </c>
      <c r="D40" s="29" t="s">
        <v>49</v>
      </c>
      <c r="E40" s="170" t="s">
        <v>135</v>
      </c>
      <c r="F40" s="170"/>
      <c r="G40" s="170"/>
      <c r="H40" s="170"/>
      <c r="I40" s="170"/>
      <c r="J40" s="171"/>
      <c r="K40" s="5" t="s">
        <v>50</v>
      </c>
      <c r="L40" s="24">
        <f>LEN(E40)</f>
        <v>351</v>
      </c>
    </row>
    <row r="41" spans="2:12" ht="61" customHeight="1">
      <c r="C41" s="95"/>
      <c r="D41" s="149" t="s">
        <v>51</v>
      </c>
      <c r="E41" s="236"/>
      <c r="F41" s="236"/>
      <c r="G41" s="236"/>
      <c r="H41" s="236"/>
      <c r="I41" s="236"/>
      <c r="J41" s="237"/>
      <c r="L41" s="24"/>
    </row>
    <row r="42" spans="2:12" ht="61" customHeight="1">
      <c r="C42" s="95"/>
      <c r="D42" s="149"/>
      <c r="E42" s="236"/>
      <c r="F42" s="236"/>
      <c r="G42" s="236"/>
      <c r="H42" s="236"/>
      <c r="I42" s="236"/>
      <c r="J42" s="237"/>
      <c r="L42" s="24"/>
    </row>
    <row r="43" spans="2:12" ht="61" customHeight="1">
      <c r="C43" s="95"/>
      <c r="D43" s="149"/>
      <c r="E43" s="172"/>
      <c r="F43" s="172"/>
      <c r="G43" s="172"/>
      <c r="H43" s="172"/>
      <c r="I43" s="172"/>
      <c r="J43" s="173"/>
    </row>
    <row r="44" spans="2:12" ht="38">
      <c r="B44" s="2" t="s">
        <v>5</v>
      </c>
      <c r="C44" s="99" t="s">
        <v>52</v>
      </c>
      <c r="D44" s="31" t="s">
        <v>53</v>
      </c>
      <c r="E44" s="170" t="s">
        <v>136</v>
      </c>
      <c r="F44" s="230"/>
      <c r="G44" s="230"/>
      <c r="H44" s="230"/>
      <c r="I44" s="230"/>
      <c r="J44" s="231"/>
      <c r="K44" s="5" t="s">
        <v>54</v>
      </c>
      <c r="L44" s="24">
        <f>LEN(E44)</f>
        <v>274</v>
      </c>
    </row>
    <row r="45" spans="2:12" ht="18" customHeight="1">
      <c r="C45" s="95"/>
      <c r="D45" s="149" t="s">
        <v>55</v>
      </c>
      <c r="E45" s="232"/>
      <c r="F45" s="232"/>
      <c r="G45" s="232"/>
      <c r="H45" s="232"/>
      <c r="I45" s="232"/>
      <c r="J45" s="233"/>
    </row>
    <row r="46" spans="2:12">
      <c r="C46" s="95"/>
      <c r="D46" s="149"/>
      <c r="E46" s="232"/>
      <c r="F46" s="232"/>
      <c r="G46" s="232"/>
      <c r="H46" s="232"/>
      <c r="I46" s="232"/>
      <c r="J46" s="233"/>
    </row>
    <row r="47" spans="2:12">
      <c r="C47" s="95"/>
      <c r="D47" s="149"/>
      <c r="E47" s="232"/>
      <c r="F47" s="232"/>
      <c r="G47" s="232"/>
      <c r="H47" s="232"/>
      <c r="I47" s="232"/>
      <c r="J47" s="233"/>
    </row>
    <row r="48" spans="2:12">
      <c r="C48" s="95"/>
      <c r="D48" s="149"/>
      <c r="E48" s="232"/>
      <c r="F48" s="232"/>
      <c r="G48" s="232"/>
      <c r="H48" s="232"/>
      <c r="I48" s="232"/>
      <c r="J48" s="233"/>
    </row>
    <row r="49" spans="2:12">
      <c r="C49" s="95"/>
      <c r="D49" s="149"/>
      <c r="E49" s="232"/>
      <c r="F49" s="232"/>
      <c r="G49" s="232"/>
      <c r="H49" s="232"/>
      <c r="I49" s="232"/>
      <c r="J49" s="233"/>
    </row>
    <row r="50" spans="2:12">
      <c r="C50" s="95"/>
      <c r="D50" s="149"/>
      <c r="E50" s="232"/>
      <c r="F50" s="232"/>
      <c r="G50" s="232"/>
      <c r="H50" s="232"/>
      <c r="I50" s="232"/>
      <c r="J50" s="233"/>
    </row>
    <row r="51" spans="2:12">
      <c r="C51" s="95"/>
      <c r="D51" s="149"/>
      <c r="E51" s="232"/>
      <c r="F51" s="232"/>
      <c r="G51" s="232"/>
      <c r="H51" s="232"/>
      <c r="I51" s="232"/>
      <c r="J51" s="233"/>
    </row>
    <row r="52" spans="2:12">
      <c r="C52" s="95"/>
      <c r="D52" s="149"/>
      <c r="E52" s="232"/>
      <c r="F52" s="232"/>
      <c r="G52" s="232"/>
      <c r="H52" s="232"/>
      <c r="I52" s="232"/>
      <c r="J52" s="233"/>
    </row>
    <row r="53" spans="2:12">
      <c r="C53" s="95"/>
      <c r="D53" s="149"/>
      <c r="E53" s="232"/>
      <c r="F53" s="232"/>
      <c r="G53" s="232"/>
      <c r="H53" s="232"/>
      <c r="I53" s="232"/>
      <c r="J53" s="233"/>
    </row>
    <row r="54" spans="2:12">
      <c r="C54" s="95"/>
      <c r="D54" s="149"/>
      <c r="E54" s="232"/>
      <c r="F54" s="232"/>
      <c r="G54" s="232"/>
      <c r="H54" s="232"/>
      <c r="I54" s="232"/>
      <c r="J54" s="233"/>
    </row>
    <row r="55" spans="2:12">
      <c r="C55" s="95"/>
      <c r="D55" s="149"/>
      <c r="E55" s="232"/>
      <c r="F55" s="232"/>
      <c r="G55" s="232"/>
      <c r="H55" s="232"/>
      <c r="I55" s="232"/>
      <c r="J55" s="233"/>
    </row>
    <row r="56" spans="2:12" ht="18" customHeight="1">
      <c r="B56" s="2" t="s">
        <v>5</v>
      </c>
      <c r="C56" s="99" t="s">
        <v>56</v>
      </c>
      <c r="D56" s="29" t="s">
        <v>57</v>
      </c>
      <c r="E56" s="170" t="s">
        <v>152</v>
      </c>
      <c r="F56" s="170"/>
      <c r="G56" s="170"/>
      <c r="H56" s="170"/>
      <c r="I56" s="170"/>
      <c r="J56" s="171"/>
      <c r="K56" s="5" t="s">
        <v>50</v>
      </c>
      <c r="L56" s="24">
        <f>LEN(E56)</f>
        <v>343</v>
      </c>
    </row>
    <row r="57" spans="2:12" ht="18" customHeight="1">
      <c r="C57" s="95"/>
      <c r="D57" s="149" t="s">
        <v>58</v>
      </c>
      <c r="E57" s="236"/>
      <c r="F57" s="236"/>
      <c r="G57" s="236"/>
      <c r="H57" s="236"/>
      <c r="I57" s="236"/>
      <c r="J57" s="237"/>
    </row>
    <row r="58" spans="2:12">
      <c r="C58" s="95"/>
      <c r="D58" s="149"/>
      <c r="E58" s="236"/>
      <c r="F58" s="236"/>
      <c r="G58" s="236"/>
      <c r="H58" s="236"/>
      <c r="I58" s="236"/>
      <c r="J58" s="237"/>
    </row>
    <row r="59" spans="2:12">
      <c r="C59" s="95"/>
      <c r="D59" s="149"/>
      <c r="E59" s="236"/>
      <c r="F59" s="236"/>
      <c r="G59" s="236"/>
      <c r="H59" s="236"/>
      <c r="I59" s="236"/>
      <c r="J59" s="237"/>
    </row>
    <row r="60" spans="2:12">
      <c r="C60" s="95"/>
      <c r="D60" s="149"/>
      <c r="E60" s="236"/>
      <c r="F60" s="236"/>
      <c r="G60" s="236"/>
      <c r="H60" s="236"/>
      <c r="I60" s="236"/>
      <c r="J60" s="237"/>
    </row>
    <row r="61" spans="2:12">
      <c r="C61" s="95"/>
      <c r="D61" s="149"/>
      <c r="E61" s="236"/>
      <c r="F61" s="236"/>
      <c r="G61" s="236"/>
      <c r="H61" s="236"/>
      <c r="I61" s="236"/>
      <c r="J61" s="237"/>
    </row>
    <row r="62" spans="2:12">
      <c r="C62" s="95"/>
      <c r="D62" s="149"/>
      <c r="E62" s="236"/>
      <c r="F62" s="236"/>
      <c r="G62" s="236"/>
      <c r="H62" s="236"/>
      <c r="I62" s="236"/>
      <c r="J62" s="237"/>
    </row>
    <row r="63" spans="2:12">
      <c r="C63" s="95"/>
      <c r="D63" s="149"/>
      <c r="E63" s="236"/>
      <c r="F63" s="236"/>
      <c r="G63" s="236"/>
      <c r="H63" s="236"/>
      <c r="I63" s="236"/>
      <c r="J63" s="237"/>
    </row>
    <row r="64" spans="2:12">
      <c r="C64" s="95"/>
      <c r="D64" s="149"/>
      <c r="E64" s="236"/>
      <c r="F64" s="236"/>
      <c r="G64" s="236"/>
      <c r="H64" s="236"/>
      <c r="I64" s="236"/>
      <c r="J64" s="237"/>
    </row>
    <row r="65" spans="2:12">
      <c r="C65" s="95"/>
      <c r="D65" s="149"/>
      <c r="E65" s="236"/>
      <c r="F65" s="236"/>
      <c r="G65" s="236"/>
      <c r="H65" s="236"/>
      <c r="I65" s="236"/>
      <c r="J65" s="237"/>
    </row>
    <row r="66" spans="2:12">
      <c r="C66" s="95"/>
      <c r="D66" s="149"/>
      <c r="E66" s="236"/>
      <c r="F66" s="236"/>
      <c r="G66" s="236"/>
      <c r="H66" s="236"/>
      <c r="I66" s="236"/>
      <c r="J66" s="237"/>
    </row>
    <row r="67" spans="2:12">
      <c r="C67" s="95"/>
      <c r="D67" s="149"/>
      <c r="E67" s="236"/>
      <c r="F67" s="236"/>
      <c r="G67" s="236"/>
      <c r="H67" s="236"/>
      <c r="I67" s="236"/>
      <c r="J67" s="237"/>
    </row>
    <row r="68" spans="2:12" ht="20" customHeight="1">
      <c r="B68" s="2" t="s">
        <v>5</v>
      </c>
      <c r="C68" s="7" t="s">
        <v>59</v>
      </c>
      <c r="D68" s="18" t="s">
        <v>60</v>
      </c>
      <c r="E68" s="170" t="s">
        <v>164</v>
      </c>
      <c r="F68" s="230"/>
      <c r="G68" s="230"/>
      <c r="H68" s="230"/>
      <c r="I68" s="230"/>
      <c r="J68" s="231"/>
      <c r="K68" s="5" t="s">
        <v>54</v>
      </c>
      <c r="L68" s="24">
        <f>LEN(E68)</f>
        <v>89</v>
      </c>
    </row>
    <row r="69" spans="2:12" ht="18" customHeight="1">
      <c r="C69" s="95"/>
      <c r="D69" s="149" t="s">
        <v>61</v>
      </c>
      <c r="E69" s="232"/>
      <c r="F69" s="232"/>
      <c r="G69" s="232"/>
      <c r="H69" s="232"/>
      <c r="I69" s="232"/>
      <c r="J69" s="233"/>
    </row>
    <row r="70" spans="2:12">
      <c r="C70" s="95"/>
      <c r="D70" s="149"/>
      <c r="E70" s="232"/>
      <c r="F70" s="232"/>
      <c r="G70" s="232"/>
      <c r="H70" s="232"/>
      <c r="I70" s="232"/>
      <c r="J70" s="233"/>
    </row>
    <row r="71" spans="2:12">
      <c r="C71" s="95"/>
      <c r="D71" s="149"/>
      <c r="E71" s="232"/>
      <c r="F71" s="232"/>
      <c r="G71" s="232"/>
      <c r="H71" s="232"/>
      <c r="I71" s="232"/>
      <c r="J71" s="233"/>
    </row>
    <row r="72" spans="2:12">
      <c r="C72" s="95"/>
      <c r="D72" s="149"/>
      <c r="E72" s="232"/>
      <c r="F72" s="232"/>
      <c r="G72" s="232"/>
      <c r="H72" s="232"/>
      <c r="I72" s="232"/>
      <c r="J72" s="233"/>
    </row>
    <row r="73" spans="2:12">
      <c r="C73" s="95"/>
      <c r="D73" s="149"/>
      <c r="E73" s="232"/>
      <c r="F73" s="232"/>
      <c r="G73" s="232"/>
      <c r="H73" s="232"/>
      <c r="I73" s="232"/>
      <c r="J73" s="233"/>
    </row>
    <row r="74" spans="2:12">
      <c r="C74" s="95"/>
      <c r="D74" s="149"/>
      <c r="E74" s="232"/>
      <c r="F74" s="232"/>
      <c r="G74" s="232"/>
      <c r="H74" s="232"/>
      <c r="I74" s="232"/>
      <c r="J74" s="233"/>
    </row>
    <row r="75" spans="2:12">
      <c r="C75" s="95"/>
      <c r="D75" s="149"/>
      <c r="E75" s="232"/>
      <c r="F75" s="232"/>
      <c r="G75" s="232"/>
      <c r="H75" s="232"/>
      <c r="I75" s="232"/>
      <c r="J75" s="233"/>
    </row>
    <row r="76" spans="2:12">
      <c r="C76" s="95"/>
      <c r="D76" s="149"/>
      <c r="E76" s="232"/>
      <c r="F76" s="232"/>
      <c r="G76" s="232"/>
      <c r="H76" s="232"/>
      <c r="I76" s="232"/>
      <c r="J76" s="233"/>
    </row>
    <row r="77" spans="2:12">
      <c r="C77" s="95"/>
      <c r="D77" s="149"/>
      <c r="E77" s="232"/>
      <c r="F77" s="232"/>
      <c r="G77" s="232"/>
      <c r="H77" s="232"/>
      <c r="I77" s="232"/>
      <c r="J77" s="233"/>
    </row>
    <row r="78" spans="2:12">
      <c r="C78" s="95"/>
      <c r="D78" s="149"/>
      <c r="E78" s="232"/>
      <c r="F78" s="232"/>
      <c r="G78" s="232"/>
      <c r="H78" s="232"/>
      <c r="I78" s="232"/>
      <c r="J78" s="233"/>
    </row>
    <row r="79" spans="2:12">
      <c r="C79" s="95"/>
      <c r="D79" s="149"/>
      <c r="E79" s="232"/>
      <c r="F79" s="232"/>
      <c r="G79" s="232"/>
      <c r="H79" s="232"/>
      <c r="I79" s="232"/>
      <c r="J79" s="233"/>
    </row>
    <row r="80" spans="2:12" ht="18" customHeight="1">
      <c r="B80" s="2" t="s">
        <v>5</v>
      </c>
      <c r="C80" s="99" t="s">
        <v>62</v>
      </c>
      <c r="D80" s="234" t="s">
        <v>63</v>
      </c>
      <c r="E80" s="19" t="s">
        <v>64</v>
      </c>
      <c r="F80" s="152" t="s">
        <v>65</v>
      </c>
      <c r="G80" s="152"/>
      <c r="H80" s="152"/>
      <c r="I80" s="152"/>
      <c r="J80" s="153"/>
    </row>
    <row r="81" spans="2:10">
      <c r="C81" s="99"/>
      <c r="D81" s="235"/>
      <c r="E81" s="30" t="s">
        <v>137</v>
      </c>
      <c r="F81" s="226" t="s">
        <v>138</v>
      </c>
      <c r="G81" s="226"/>
      <c r="H81" s="226"/>
      <c r="I81" s="226"/>
      <c r="J81" s="227"/>
    </row>
    <row r="82" spans="2:10" ht="18" customHeight="1">
      <c r="C82" s="95"/>
      <c r="D82" s="149" t="s">
        <v>116</v>
      </c>
      <c r="E82" s="30" t="s">
        <v>139</v>
      </c>
      <c r="F82" s="226" t="s">
        <v>140</v>
      </c>
      <c r="G82" s="226"/>
      <c r="H82" s="226"/>
      <c r="I82" s="226"/>
      <c r="J82" s="227"/>
    </row>
    <row r="83" spans="2:10">
      <c r="C83" s="95"/>
      <c r="D83" s="149"/>
      <c r="E83" s="30"/>
      <c r="F83" s="226" t="s">
        <v>141</v>
      </c>
      <c r="G83" s="226"/>
      <c r="H83" s="226"/>
      <c r="I83" s="226"/>
      <c r="J83" s="227"/>
    </row>
    <row r="84" spans="2:10">
      <c r="C84" s="95"/>
      <c r="D84" s="149"/>
      <c r="E84" s="30" t="s">
        <v>142</v>
      </c>
      <c r="F84" s="226" t="s">
        <v>151</v>
      </c>
      <c r="G84" s="226"/>
      <c r="H84" s="226"/>
      <c r="I84" s="226"/>
      <c r="J84" s="227"/>
    </row>
    <row r="85" spans="2:10">
      <c r="C85" s="95"/>
      <c r="D85" s="149"/>
      <c r="E85" s="30"/>
      <c r="F85" s="226" t="s">
        <v>143</v>
      </c>
      <c r="G85" s="226"/>
      <c r="H85" s="226"/>
      <c r="I85" s="226"/>
      <c r="J85" s="227"/>
    </row>
    <row r="86" spans="2:10">
      <c r="C86" s="95"/>
      <c r="D86" s="149"/>
      <c r="E86" s="30" t="s">
        <v>144</v>
      </c>
      <c r="F86" s="226" t="s">
        <v>145</v>
      </c>
      <c r="G86" s="226"/>
      <c r="H86" s="226"/>
      <c r="I86" s="226"/>
      <c r="J86" s="227"/>
    </row>
    <row r="87" spans="2:10">
      <c r="C87" s="95"/>
      <c r="D87" s="149"/>
      <c r="E87" s="30"/>
      <c r="F87" s="226" t="s">
        <v>146</v>
      </c>
      <c r="G87" s="226"/>
      <c r="H87" s="226"/>
      <c r="I87" s="226"/>
      <c r="J87" s="227"/>
    </row>
    <row r="88" spans="2:10">
      <c r="C88" s="95"/>
      <c r="D88" s="149"/>
      <c r="E88" s="30"/>
      <c r="F88" s="226" t="s">
        <v>148</v>
      </c>
      <c r="G88" s="226"/>
      <c r="H88" s="226"/>
      <c r="I88" s="226"/>
      <c r="J88" s="227"/>
    </row>
    <row r="89" spans="2:10">
      <c r="C89" s="95"/>
      <c r="D89" s="149"/>
      <c r="E89" s="30"/>
      <c r="F89" s="226" t="s">
        <v>147</v>
      </c>
      <c r="G89" s="226"/>
      <c r="H89" s="226"/>
      <c r="I89" s="226"/>
      <c r="J89" s="227"/>
    </row>
    <row r="90" spans="2:10">
      <c r="C90" s="95"/>
      <c r="D90" s="149"/>
      <c r="E90" s="30"/>
      <c r="F90" s="226"/>
      <c r="G90" s="226"/>
      <c r="H90" s="226"/>
      <c r="I90" s="226"/>
      <c r="J90" s="227"/>
    </row>
    <row r="91" spans="2:10">
      <c r="C91" s="95"/>
      <c r="D91" s="149"/>
      <c r="E91" s="30"/>
      <c r="F91" s="226"/>
      <c r="G91" s="226"/>
      <c r="H91" s="226"/>
      <c r="I91" s="226"/>
      <c r="J91" s="227"/>
    </row>
    <row r="92" spans="2:10">
      <c r="C92" s="95"/>
      <c r="D92" s="149"/>
      <c r="E92" s="30"/>
      <c r="F92" s="226"/>
      <c r="G92" s="226"/>
      <c r="H92" s="226"/>
      <c r="I92" s="226"/>
      <c r="J92" s="227"/>
    </row>
    <row r="93" spans="2:10" ht="18" customHeight="1">
      <c r="C93" s="95"/>
      <c r="D93" s="156"/>
      <c r="E93" s="32"/>
      <c r="F93" s="228"/>
      <c r="G93" s="228"/>
      <c r="H93" s="228"/>
      <c r="I93" s="228"/>
      <c r="J93" s="229"/>
    </row>
    <row r="94" spans="2:10" ht="20" customHeight="1">
      <c r="B94" s="2" t="s">
        <v>5</v>
      </c>
      <c r="C94" s="100" t="s">
        <v>66</v>
      </c>
      <c r="D94" s="133" t="s">
        <v>113</v>
      </c>
      <c r="E94" s="33" t="s">
        <v>67</v>
      </c>
      <c r="F94" s="33"/>
      <c r="G94" s="33"/>
      <c r="H94" s="33"/>
      <c r="I94" s="33"/>
      <c r="J94" s="34"/>
    </row>
    <row r="95" spans="2:10">
      <c r="C95" s="100"/>
      <c r="D95" s="134"/>
      <c r="E95" s="89" t="s">
        <v>111</v>
      </c>
      <c r="F95" s="89" t="s">
        <v>112</v>
      </c>
      <c r="G95" s="89"/>
      <c r="H95" s="89"/>
      <c r="I95" s="89"/>
      <c r="J95" s="90"/>
    </row>
    <row r="96" spans="2:10">
      <c r="C96" s="100"/>
      <c r="D96" s="134"/>
      <c r="E96" s="35" t="s">
        <v>149</v>
      </c>
      <c r="F96" s="35" t="s">
        <v>150</v>
      </c>
      <c r="G96" s="35"/>
      <c r="H96" s="35"/>
      <c r="I96" s="35"/>
      <c r="J96" s="36"/>
    </row>
    <row r="97" spans="2:10">
      <c r="C97" s="100"/>
      <c r="D97" s="134"/>
      <c r="E97" s="35" t="s">
        <v>155</v>
      </c>
      <c r="F97" s="35" t="s">
        <v>156</v>
      </c>
      <c r="G97" s="35"/>
      <c r="H97" s="35"/>
      <c r="I97" s="35"/>
      <c r="J97" s="36"/>
    </row>
    <row r="98" spans="2:10">
      <c r="C98" s="100"/>
      <c r="D98" s="134"/>
      <c r="E98" s="35"/>
      <c r="F98" s="35"/>
      <c r="G98" s="35"/>
      <c r="H98" s="35"/>
      <c r="I98" s="35"/>
      <c r="J98" s="36"/>
    </row>
    <row r="99" spans="2:10">
      <c r="C99" s="100"/>
      <c r="D99" s="134"/>
      <c r="E99" s="35" t="s">
        <v>157</v>
      </c>
      <c r="F99" s="35" t="s">
        <v>158</v>
      </c>
      <c r="G99" s="35"/>
      <c r="H99" s="35"/>
      <c r="I99" s="35"/>
      <c r="J99" s="36"/>
    </row>
    <row r="100" spans="2:10">
      <c r="C100" s="100"/>
      <c r="D100" s="134"/>
      <c r="E100" s="35"/>
      <c r="F100" s="35"/>
      <c r="G100" s="35"/>
      <c r="H100" s="35"/>
      <c r="I100" s="35"/>
      <c r="J100" s="36"/>
    </row>
    <row r="101" spans="2:10">
      <c r="C101" s="100"/>
      <c r="D101" s="134"/>
      <c r="E101" s="35"/>
      <c r="F101" s="35"/>
      <c r="G101" s="35"/>
      <c r="H101" s="35"/>
      <c r="I101" s="35"/>
      <c r="J101" s="36"/>
    </row>
    <row r="102" spans="2:10">
      <c r="C102" s="100"/>
      <c r="D102" s="134"/>
      <c r="E102" s="35"/>
      <c r="F102" s="35"/>
      <c r="G102" s="35"/>
      <c r="H102" s="35"/>
      <c r="I102" s="35"/>
      <c r="J102" s="36"/>
    </row>
    <row r="103" spans="2:10">
      <c r="C103" s="100"/>
      <c r="D103" s="134"/>
      <c r="E103" s="35"/>
      <c r="F103" s="35"/>
      <c r="G103" s="35"/>
      <c r="H103" s="35"/>
      <c r="I103" s="35"/>
      <c r="J103" s="36"/>
    </row>
    <row r="104" spans="2:10">
      <c r="C104" s="100"/>
      <c r="D104" s="134"/>
      <c r="E104" s="35"/>
      <c r="F104" s="35"/>
      <c r="G104" s="35"/>
      <c r="H104" s="35"/>
      <c r="I104" s="35"/>
      <c r="J104" s="36"/>
    </row>
    <row r="105" spans="2:10">
      <c r="C105" s="100"/>
      <c r="D105" s="134"/>
      <c r="E105" s="37" t="s">
        <v>68</v>
      </c>
      <c r="F105" s="37"/>
      <c r="G105" s="37"/>
      <c r="H105" s="37"/>
      <c r="I105" s="37"/>
      <c r="J105" s="38"/>
    </row>
    <row r="106" spans="2:10">
      <c r="C106" s="100"/>
      <c r="D106" s="134"/>
      <c r="E106" s="89" t="s">
        <v>114</v>
      </c>
      <c r="F106" s="89" t="s">
        <v>115</v>
      </c>
      <c r="G106" s="89"/>
      <c r="H106" s="89"/>
      <c r="I106" s="89"/>
      <c r="J106" s="90"/>
    </row>
    <row r="107" spans="2:10">
      <c r="C107" s="100"/>
      <c r="D107" s="134"/>
      <c r="E107" s="35" t="s">
        <v>153</v>
      </c>
      <c r="F107" s="35" t="s">
        <v>154</v>
      </c>
      <c r="G107" s="35"/>
      <c r="H107" s="35"/>
      <c r="I107" s="35"/>
      <c r="J107" s="36"/>
    </row>
    <row r="108" spans="2:10">
      <c r="C108" s="100"/>
      <c r="D108" s="134"/>
      <c r="E108" s="35"/>
      <c r="F108" s="35"/>
      <c r="G108" s="35"/>
      <c r="H108" s="35"/>
      <c r="I108" s="35"/>
      <c r="J108" s="36"/>
    </row>
    <row r="109" spans="2:10">
      <c r="C109" s="100"/>
      <c r="D109" s="134"/>
      <c r="E109" s="35"/>
      <c r="F109" s="35"/>
      <c r="G109" s="35"/>
      <c r="H109" s="35"/>
      <c r="I109" s="35"/>
      <c r="J109" s="36"/>
    </row>
    <row r="110" spans="2:10">
      <c r="C110" s="100"/>
      <c r="D110" s="135"/>
      <c r="E110" s="39"/>
      <c r="F110" s="39"/>
      <c r="G110" s="39"/>
      <c r="H110" s="39"/>
      <c r="I110" s="39"/>
      <c r="J110" s="40"/>
    </row>
    <row r="111" spans="2:10">
      <c r="C111" s="96"/>
      <c r="D111" s="41" t="s">
        <v>69</v>
      </c>
      <c r="E111" s="42"/>
      <c r="F111" s="42"/>
      <c r="G111" s="42"/>
      <c r="H111" s="42"/>
      <c r="I111" s="42"/>
      <c r="J111" s="43"/>
    </row>
    <row r="112" spans="2:10" ht="19" customHeight="1">
      <c r="B112" s="2" t="s">
        <v>5</v>
      </c>
      <c r="C112" s="99" t="s">
        <v>70</v>
      </c>
      <c r="D112" s="29" t="s">
        <v>71</v>
      </c>
      <c r="E112" s="44" t="s">
        <v>159</v>
      </c>
      <c r="F112" s="136" t="s">
        <v>73</v>
      </c>
      <c r="G112" s="136"/>
      <c r="H112" s="136"/>
      <c r="I112" s="136"/>
      <c r="J112" s="137"/>
    </row>
    <row r="113" spans="2:12">
      <c r="D113" s="45"/>
      <c r="E113" s="46"/>
      <c r="F113" s="138"/>
      <c r="G113" s="138"/>
      <c r="H113" s="138"/>
      <c r="I113" s="138"/>
      <c r="J113" s="139"/>
    </row>
    <row r="114" spans="2:12">
      <c r="D114" s="45"/>
      <c r="E114" s="46"/>
      <c r="F114" s="138"/>
      <c r="G114" s="138"/>
      <c r="H114" s="138"/>
      <c r="I114" s="138"/>
      <c r="J114" s="139"/>
    </row>
    <row r="115" spans="2:12">
      <c r="D115" s="45"/>
      <c r="E115" s="46"/>
      <c r="F115" s="138"/>
      <c r="G115" s="138"/>
      <c r="H115" s="138"/>
      <c r="I115" s="138"/>
      <c r="J115" s="139"/>
    </row>
    <row r="116" spans="2:12">
      <c r="D116" s="45"/>
      <c r="E116" s="46"/>
      <c r="F116" s="138"/>
      <c r="G116" s="138"/>
      <c r="H116" s="138"/>
      <c r="I116" s="138"/>
      <c r="J116" s="139"/>
    </row>
    <row r="117" spans="2:12">
      <c r="D117" s="47"/>
      <c r="E117" s="48"/>
      <c r="F117" s="140"/>
      <c r="G117" s="140"/>
      <c r="H117" s="140"/>
      <c r="I117" s="140"/>
      <c r="J117" s="141"/>
    </row>
    <row r="118" spans="2:12" ht="18" customHeight="1">
      <c r="B118" s="2" t="s">
        <v>5</v>
      </c>
      <c r="C118" s="7" t="s">
        <v>74</v>
      </c>
      <c r="D118" s="18" t="s">
        <v>75</v>
      </c>
      <c r="E118" s="44" t="s">
        <v>159</v>
      </c>
      <c r="F118" s="136" t="s">
        <v>76</v>
      </c>
      <c r="G118" s="136"/>
      <c r="H118" s="136"/>
      <c r="I118" s="136"/>
      <c r="J118" s="137"/>
    </row>
    <row r="119" spans="2:12">
      <c r="D119" s="45"/>
      <c r="E119" s="46"/>
      <c r="F119" s="138"/>
      <c r="G119" s="138"/>
      <c r="H119" s="138"/>
      <c r="I119" s="138"/>
      <c r="J119" s="139"/>
    </row>
    <row r="120" spans="2:12">
      <c r="D120" s="45"/>
      <c r="E120" s="46"/>
      <c r="F120" s="138"/>
      <c r="G120" s="138"/>
      <c r="H120" s="138"/>
      <c r="I120" s="138"/>
      <c r="J120" s="139"/>
    </row>
    <row r="121" spans="2:12">
      <c r="D121" s="45"/>
      <c r="E121" s="46"/>
      <c r="F121" s="138"/>
      <c r="G121" s="138"/>
      <c r="H121" s="138"/>
      <c r="I121" s="138"/>
      <c r="J121" s="139"/>
    </row>
    <row r="122" spans="2:12">
      <c r="D122" s="45"/>
      <c r="E122" s="46"/>
      <c r="F122" s="138"/>
      <c r="G122" s="138"/>
      <c r="H122" s="138"/>
      <c r="I122" s="138"/>
      <c r="J122" s="139"/>
    </row>
    <row r="123" spans="2:12">
      <c r="D123" s="47"/>
      <c r="E123" s="48"/>
      <c r="F123" s="140"/>
      <c r="G123" s="140"/>
      <c r="H123" s="140"/>
      <c r="I123" s="140"/>
      <c r="J123" s="141"/>
    </row>
    <row r="124" spans="2:12">
      <c r="C124" s="96"/>
      <c r="D124" s="49" t="s">
        <v>77</v>
      </c>
      <c r="E124" s="33"/>
      <c r="F124" s="50"/>
      <c r="G124" s="50"/>
      <c r="H124" s="50"/>
      <c r="I124" s="50"/>
      <c r="J124" s="51"/>
    </row>
    <row r="125" spans="2:12" ht="152" customHeight="1">
      <c r="C125" s="95" t="s">
        <v>78</v>
      </c>
      <c r="D125" s="52" t="s">
        <v>79</v>
      </c>
      <c r="E125" s="142"/>
      <c r="F125" s="142"/>
      <c r="G125" s="142"/>
      <c r="H125" s="142"/>
      <c r="I125" s="142"/>
      <c r="J125" s="143"/>
      <c r="K125" s="5" t="s">
        <v>80</v>
      </c>
      <c r="L125" s="24">
        <f>LEN(E125)</f>
        <v>0</v>
      </c>
    </row>
    <row r="126" spans="2:12">
      <c r="C126" s="95"/>
      <c r="D126" s="53"/>
    </row>
    <row r="127" spans="2:12">
      <c r="C127" s="95"/>
      <c r="D127" s="53"/>
    </row>
    <row r="128" spans="2:12">
      <c r="C128" s="95"/>
      <c r="D128" s="53"/>
    </row>
    <row r="129" spans="3:4">
      <c r="C129" s="95"/>
      <c r="D129" s="53"/>
    </row>
    <row r="130" spans="3:4">
      <c r="C130" s="95"/>
      <c r="D130" s="53"/>
    </row>
  </sheetData>
  <mergeCells count="46">
    <mergeCell ref="D20:D30"/>
    <mergeCell ref="D6:J6"/>
    <mergeCell ref="D7:J7"/>
    <mergeCell ref="D9:J9"/>
    <mergeCell ref="E10:J11"/>
    <mergeCell ref="E12:J12"/>
    <mergeCell ref="E13:J13"/>
    <mergeCell ref="E38:J39"/>
    <mergeCell ref="E14:J14"/>
    <mergeCell ref="E15:J15"/>
    <mergeCell ref="E16:J16"/>
    <mergeCell ref="E17:J17"/>
    <mergeCell ref="E18:J18"/>
    <mergeCell ref="D31:J31"/>
    <mergeCell ref="E32:J33"/>
    <mergeCell ref="F34:J34"/>
    <mergeCell ref="F35:J35"/>
    <mergeCell ref="E36:J37"/>
    <mergeCell ref="E40:J43"/>
    <mergeCell ref="D41:D43"/>
    <mergeCell ref="E44:J55"/>
    <mergeCell ref="D45:D55"/>
    <mergeCell ref="E56:J67"/>
    <mergeCell ref="D57:D67"/>
    <mergeCell ref="E68:J79"/>
    <mergeCell ref="D69:D79"/>
    <mergeCell ref="D80:D81"/>
    <mergeCell ref="F80:J80"/>
    <mergeCell ref="F81:J81"/>
    <mergeCell ref="E125:J125"/>
    <mergeCell ref="F86:J86"/>
    <mergeCell ref="F87:J87"/>
    <mergeCell ref="F88:J88"/>
    <mergeCell ref="F89:J89"/>
    <mergeCell ref="F90:J90"/>
    <mergeCell ref="F91:J91"/>
    <mergeCell ref="F92:J92"/>
    <mergeCell ref="F93:J93"/>
    <mergeCell ref="D94:D110"/>
    <mergeCell ref="F112:J117"/>
    <mergeCell ref="F118:J123"/>
    <mergeCell ref="D82:D93"/>
    <mergeCell ref="F82:J82"/>
    <mergeCell ref="F83:J83"/>
    <mergeCell ref="F84:J84"/>
    <mergeCell ref="F85:J85"/>
  </mergeCells>
  <phoneticPr fontId="3"/>
  <dataValidations count="6">
    <dataValidation type="custom" operator="lessThan" allowBlank="1" showInputMessage="1" showErrorMessage="1" sqref="G36:J37 E36:E38 F34:F37 E32:J33" xr:uid="{0D867692-FDB7-6749-98DF-50544F3AF590}">
      <formula1>LEN(E32)&lt;=50</formula1>
    </dataValidation>
    <dataValidation type="custom" allowBlank="1" showInputMessage="1" showErrorMessage="1" sqref="E125:J125" xr:uid="{20D5F19F-A661-A242-BCBE-36615A2A525F}">
      <formula1>LEN(E125)&lt;=200</formula1>
    </dataValidation>
    <dataValidation type="list" allowBlank="1" showInputMessage="1" showErrorMessage="1" sqref="E112:E123" xr:uid="{40CF7463-B7A4-444B-A0EE-17F3015E23B7}">
      <formula1>"▼選択してください,同意します"</formula1>
    </dataValidation>
    <dataValidation type="custom" operator="lessThan" allowBlank="1" showInputMessage="1" showErrorMessage="1" sqref="E40:J79" xr:uid="{CC8756D9-107A-BE4C-9BA5-90EF8A9C4AB2}">
      <formula1>LEN(E40)&lt;=400</formula1>
    </dataValidation>
    <dataValidation type="custom" operator="lessThan" allowBlank="1" showInputMessage="1" showErrorMessage="1" sqref="E44:J67" xr:uid="{1EF29964-D5B1-2E48-9543-3EEFC90E04F0}">
      <formula1>LEN(E44)&lt;=800</formula1>
    </dataValidation>
    <dataValidation type="list" operator="lessThan" allowBlank="1" showInputMessage="1" showErrorMessage="1" sqref="E34:E35" xr:uid="{A5C124B4-810C-9B4C-88DC-5858AB058450}">
      <formula1>" ,◯"</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A4A1F-E083-BA42-9DD8-821C5C6BE0A3}">
  <dimension ref="B2:Z81"/>
  <sheetViews>
    <sheetView zoomScale="83" zoomScaleNormal="100" workbookViewId="0"/>
  </sheetViews>
  <sheetFormatPr baseColWidth="10" defaultColWidth="10.85546875" defaultRowHeight="22"/>
  <cols>
    <col min="1" max="1" width="3.140625" style="56" customWidth="1"/>
    <col min="2" max="2" width="6.85546875" style="56" customWidth="1"/>
    <col min="3" max="3" width="41.42578125" style="56" customWidth="1"/>
    <col min="4" max="4" width="41.28515625" style="56" customWidth="1"/>
    <col min="5" max="5" width="16.42578125" style="56" customWidth="1"/>
    <col min="6" max="6" width="4" style="56" customWidth="1"/>
    <col min="7" max="8" width="6.85546875" style="56" customWidth="1"/>
    <col min="9" max="9" width="4" style="56" customWidth="1"/>
    <col min="10" max="11" width="6.85546875" style="56" customWidth="1"/>
    <col min="12" max="12" width="4" style="56" customWidth="1"/>
    <col min="13" max="14" width="6.85546875" style="56" customWidth="1"/>
    <col min="15" max="15" width="3" style="56" customWidth="1"/>
    <col min="16" max="16" width="15" style="56" customWidth="1"/>
    <col min="17" max="17" width="36.28515625" style="56" customWidth="1"/>
    <col min="18" max="16384" width="10.85546875" style="56"/>
  </cols>
  <sheetData>
    <row r="2" spans="2:26">
      <c r="B2" s="54"/>
      <c r="C2" s="208" t="s">
        <v>110</v>
      </c>
      <c r="D2" s="208"/>
      <c r="E2" s="208"/>
      <c r="F2" s="208"/>
      <c r="G2" s="208"/>
      <c r="H2" s="208"/>
      <c r="I2" s="208"/>
      <c r="J2" s="208"/>
      <c r="K2" s="208"/>
      <c r="L2" s="208"/>
      <c r="M2" s="208"/>
      <c r="N2" s="208"/>
      <c r="O2" s="208"/>
      <c r="P2" s="208"/>
      <c r="Q2" s="208"/>
    </row>
    <row r="3" spans="2:26">
      <c r="B3" s="54"/>
      <c r="C3" s="208" t="s">
        <v>81</v>
      </c>
      <c r="D3" s="208"/>
      <c r="E3" s="208"/>
      <c r="F3" s="208"/>
      <c r="G3" s="208"/>
      <c r="H3" s="208"/>
      <c r="I3" s="208"/>
      <c r="J3" s="208"/>
      <c r="K3" s="208"/>
      <c r="L3" s="208"/>
      <c r="M3" s="208"/>
      <c r="N3" s="208"/>
      <c r="O3" s="208"/>
      <c r="P3" s="208"/>
      <c r="Q3" s="208"/>
    </row>
    <row r="4" spans="2:26">
      <c r="B4" s="54"/>
      <c r="C4" s="55"/>
      <c r="D4" s="55"/>
      <c r="E4" s="55"/>
      <c r="F4" s="55"/>
      <c r="G4" s="55"/>
      <c r="H4" s="55"/>
      <c r="I4" s="55"/>
      <c r="J4" s="55"/>
      <c r="K4" s="55"/>
      <c r="L4" s="55"/>
      <c r="M4" s="55"/>
      <c r="N4" s="55"/>
      <c r="O4" s="55"/>
      <c r="P4" s="55"/>
      <c r="Q4" s="55"/>
    </row>
    <row r="5" spans="2:26">
      <c r="B5" s="54"/>
      <c r="C5" s="57" t="s">
        <v>82</v>
      </c>
      <c r="D5" s="55"/>
      <c r="E5" s="55"/>
      <c r="F5" s="55"/>
      <c r="G5" s="55"/>
      <c r="H5" s="55"/>
      <c r="I5" s="55"/>
      <c r="J5" s="55"/>
      <c r="K5" s="55"/>
      <c r="L5" s="55"/>
      <c r="M5" s="55"/>
      <c r="N5" s="55"/>
      <c r="O5" s="55"/>
      <c r="P5" s="55"/>
      <c r="Q5" s="55"/>
    </row>
    <row r="6" spans="2:26">
      <c r="B6" s="54"/>
      <c r="C6" s="209" t="s">
        <v>182</v>
      </c>
      <c r="D6" s="210"/>
      <c r="E6" s="210"/>
      <c r="F6" s="210"/>
      <c r="G6" s="210"/>
      <c r="H6" s="210"/>
      <c r="I6" s="210"/>
      <c r="J6" s="210"/>
      <c r="K6" s="210"/>
      <c r="L6" s="210"/>
      <c r="M6" s="210"/>
      <c r="N6" s="210"/>
      <c r="O6" s="210"/>
      <c r="P6" s="210"/>
      <c r="Q6" s="211"/>
    </row>
    <row r="7" spans="2:26">
      <c r="B7" s="54"/>
      <c r="C7" s="212"/>
      <c r="D7" s="213"/>
      <c r="E7" s="213"/>
      <c r="F7" s="213"/>
      <c r="G7" s="213"/>
      <c r="H7" s="213"/>
      <c r="I7" s="213"/>
      <c r="J7" s="213"/>
      <c r="K7" s="213"/>
      <c r="L7" s="213"/>
      <c r="M7" s="213"/>
      <c r="N7" s="213"/>
      <c r="O7" s="213"/>
      <c r="P7" s="213"/>
      <c r="Q7" s="214"/>
    </row>
    <row r="8" spans="2:26">
      <c r="B8" s="54"/>
      <c r="C8" s="212"/>
      <c r="D8" s="213"/>
      <c r="E8" s="213"/>
      <c r="F8" s="213"/>
      <c r="G8" s="213"/>
      <c r="H8" s="213"/>
      <c r="I8" s="213"/>
      <c r="J8" s="213"/>
      <c r="K8" s="213"/>
      <c r="L8" s="213"/>
      <c r="M8" s="213"/>
      <c r="N8" s="213"/>
      <c r="O8" s="213"/>
      <c r="P8" s="213"/>
      <c r="Q8" s="214"/>
    </row>
    <row r="9" spans="2:26">
      <c r="B9" s="54"/>
      <c r="C9" s="212"/>
      <c r="D9" s="213"/>
      <c r="E9" s="213"/>
      <c r="F9" s="213"/>
      <c r="G9" s="213"/>
      <c r="H9" s="213"/>
      <c r="I9" s="213"/>
      <c r="J9" s="213"/>
      <c r="K9" s="213"/>
      <c r="L9" s="213"/>
      <c r="M9" s="213"/>
      <c r="N9" s="213"/>
      <c r="O9" s="213"/>
      <c r="P9" s="213"/>
      <c r="Q9" s="214"/>
    </row>
    <row r="10" spans="2:26">
      <c r="B10" s="54"/>
      <c r="C10" s="215"/>
      <c r="D10" s="216"/>
      <c r="E10" s="216"/>
      <c r="F10" s="216"/>
      <c r="G10" s="216"/>
      <c r="H10" s="216"/>
      <c r="I10" s="216"/>
      <c r="J10" s="216"/>
      <c r="K10" s="216"/>
      <c r="L10" s="216"/>
      <c r="M10" s="216"/>
      <c r="N10" s="216"/>
      <c r="O10" s="216"/>
      <c r="P10" s="216"/>
      <c r="Q10" s="217"/>
    </row>
    <row r="11" spans="2:26">
      <c r="B11" s="54"/>
      <c r="C11" s="55"/>
      <c r="D11" s="55"/>
      <c r="E11" s="55"/>
      <c r="F11" s="55"/>
      <c r="G11" s="55"/>
      <c r="H11" s="55"/>
      <c r="I11" s="55"/>
      <c r="J11" s="55"/>
      <c r="K11" s="55"/>
      <c r="L11" s="55"/>
      <c r="M11" s="55"/>
      <c r="N11" s="55"/>
      <c r="O11" s="55"/>
      <c r="P11" s="55"/>
      <c r="Q11" s="55"/>
    </row>
    <row r="12" spans="2:26" s="59" customFormat="1" ht="20" customHeight="1">
      <c r="B12" s="54"/>
      <c r="C12" s="58"/>
      <c r="D12" s="58"/>
      <c r="E12" s="58"/>
      <c r="F12" s="58"/>
      <c r="G12" s="58"/>
      <c r="H12" s="58"/>
      <c r="I12" s="58"/>
      <c r="J12" s="58"/>
      <c r="K12" s="58"/>
      <c r="L12" s="58"/>
      <c r="M12" s="58"/>
      <c r="N12" s="58"/>
      <c r="O12" s="58"/>
      <c r="P12" s="58"/>
      <c r="Q12" s="58"/>
      <c r="Z12" s="60"/>
    </row>
    <row r="13" spans="2:26" ht="36" customHeight="1">
      <c r="C13" s="61" t="s">
        <v>83</v>
      </c>
      <c r="D13" s="218">
        <f>IF(P27&gt;1000000,1000000,P27)</f>
        <v>998710</v>
      </c>
      <c r="E13" s="218"/>
      <c r="F13" s="218"/>
      <c r="G13" s="218"/>
      <c r="H13" s="218"/>
      <c r="I13" s="218"/>
      <c r="J13" s="218"/>
      <c r="K13" s="218"/>
      <c r="L13" s="218"/>
      <c r="M13" s="218"/>
      <c r="N13" s="218"/>
      <c r="O13" s="218"/>
      <c r="P13" s="218"/>
      <c r="Q13" s="219"/>
    </row>
    <row r="15" spans="2:26">
      <c r="C15" s="62" t="s">
        <v>84</v>
      </c>
      <c r="D15" s="62"/>
      <c r="E15" s="63"/>
      <c r="F15" s="63"/>
      <c r="G15" s="63"/>
      <c r="H15" s="63"/>
      <c r="I15" s="64"/>
      <c r="J15" s="220" t="s">
        <v>85</v>
      </c>
      <c r="K15" s="221"/>
      <c r="L15" s="221"/>
      <c r="M15" s="221"/>
      <c r="N15" s="221"/>
      <c r="O15" s="221"/>
      <c r="P15" s="221"/>
      <c r="Q15" s="221"/>
    </row>
    <row r="16" spans="2:26">
      <c r="C16" s="65" t="s">
        <v>86</v>
      </c>
      <c r="D16" s="66">
        <f>P27</f>
        <v>998710</v>
      </c>
      <c r="F16" s="63"/>
      <c r="G16" s="63"/>
      <c r="H16" s="63"/>
      <c r="I16" s="63"/>
      <c r="J16" s="222" t="s">
        <v>87</v>
      </c>
      <c r="K16" s="223"/>
      <c r="L16" s="223"/>
      <c r="M16" s="223"/>
      <c r="N16" s="223"/>
      <c r="O16" s="223"/>
      <c r="P16" s="224" t="s">
        <v>88</v>
      </c>
      <c r="Q16" s="225"/>
    </row>
    <row r="17" spans="2:17">
      <c r="C17" s="81" t="s">
        <v>89</v>
      </c>
      <c r="D17" s="82"/>
      <c r="E17" s="67"/>
      <c r="F17" s="63"/>
      <c r="G17" s="63"/>
      <c r="H17" s="64"/>
      <c r="J17" s="203" t="s">
        <v>90</v>
      </c>
      <c r="K17" s="204"/>
      <c r="L17" s="204"/>
      <c r="M17" s="204"/>
      <c r="N17" s="204"/>
      <c r="O17" s="204"/>
      <c r="P17" s="193">
        <f t="shared" ref="P17:P26" si="0">SUMIF($C$32:$C$81,J17,$P$32:$P$81)</f>
        <v>150000</v>
      </c>
      <c r="Q17" s="194"/>
    </row>
    <row r="18" spans="2:17">
      <c r="C18" s="81"/>
      <c r="D18" s="82"/>
      <c r="E18" s="67"/>
      <c r="F18" s="63"/>
      <c r="G18" s="63"/>
      <c r="H18" s="64"/>
      <c r="J18" s="203" t="s">
        <v>91</v>
      </c>
      <c r="K18" s="204"/>
      <c r="L18" s="204"/>
      <c r="M18" s="204"/>
      <c r="N18" s="204"/>
      <c r="O18" s="204"/>
      <c r="P18" s="193">
        <f t="shared" si="0"/>
        <v>0</v>
      </c>
      <c r="Q18" s="194"/>
    </row>
    <row r="19" spans="2:17">
      <c r="C19" s="81"/>
      <c r="D19" s="82"/>
      <c r="E19" s="67"/>
      <c r="F19" s="63"/>
      <c r="G19" s="63"/>
      <c r="H19" s="64"/>
      <c r="J19" s="203" t="s">
        <v>92</v>
      </c>
      <c r="K19" s="204"/>
      <c r="L19" s="204"/>
      <c r="M19" s="204"/>
      <c r="N19" s="204"/>
      <c r="O19" s="204"/>
      <c r="P19" s="193">
        <f t="shared" si="0"/>
        <v>0</v>
      </c>
      <c r="Q19" s="194"/>
    </row>
    <row r="20" spans="2:17">
      <c r="C20" s="81"/>
      <c r="D20" s="82"/>
      <c r="E20" s="67"/>
      <c r="F20" s="63"/>
      <c r="G20" s="63"/>
      <c r="H20" s="64"/>
      <c r="J20" s="203" t="s">
        <v>93</v>
      </c>
      <c r="K20" s="204"/>
      <c r="L20" s="204"/>
      <c r="M20" s="204"/>
      <c r="N20" s="204"/>
      <c r="O20" s="204"/>
      <c r="P20" s="193">
        <f t="shared" si="0"/>
        <v>0</v>
      </c>
      <c r="Q20" s="194"/>
    </row>
    <row r="21" spans="2:17">
      <c r="C21" s="81"/>
      <c r="D21" s="82"/>
      <c r="E21" s="67"/>
      <c r="F21" s="63"/>
      <c r="G21" s="63"/>
      <c r="H21" s="64"/>
      <c r="J21" s="205" t="s">
        <v>94</v>
      </c>
      <c r="K21" s="206"/>
      <c r="L21" s="206"/>
      <c r="M21" s="206"/>
      <c r="N21" s="206"/>
      <c r="O21" s="207"/>
      <c r="P21" s="193">
        <f t="shared" si="0"/>
        <v>0</v>
      </c>
      <c r="Q21" s="194"/>
    </row>
    <row r="22" spans="2:17">
      <c r="C22" s="81"/>
      <c r="D22" s="82"/>
      <c r="E22" s="67"/>
      <c r="F22" s="63"/>
      <c r="G22" s="63"/>
      <c r="H22" s="64"/>
      <c r="J22" s="191" t="s">
        <v>95</v>
      </c>
      <c r="K22" s="192"/>
      <c r="L22" s="192"/>
      <c r="M22" s="192"/>
      <c r="N22" s="192"/>
      <c r="O22" s="192"/>
      <c r="P22" s="193">
        <f t="shared" si="0"/>
        <v>0</v>
      </c>
      <c r="Q22" s="194"/>
    </row>
    <row r="23" spans="2:17">
      <c r="C23" s="81"/>
      <c r="D23" s="82"/>
      <c r="E23" s="67"/>
      <c r="F23" s="63"/>
      <c r="G23" s="63"/>
      <c r="H23" s="64"/>
      <c r="J23" s="191" t="s">
        <v>96</v>
      </c>
      <c r="K23" s="192"/>
      <c r="L23" s="192"/>
      <c r="M23" s="192"/>
      <c r="N23" s="192"/>
      <c r="O23" s="192"/>
      <c r="P23" s="193">
        <f t="shared" si="0"/>
        <v>600000</v>
      </c>
      <c r="Q23" s="194"/>
    </row>
    <row r="24" spans="2:17">
      <c r="C24" s="81"/>
      <c r="D24" s="82"/>
      <c r="E24" s="67"/>
      <c r="F24" s="63"/>
      <c r="G24" s="63"/>
      <c r="H24" s="64"/>
      <c r="J24" s="191" t="s">
        <v>97</v>
      </c>
      <c r="K24" s="192"/>
      <c r="L24" s="192"/>
      <c r="M24" s="192"/>
      <c r="N24" s="192"/>
      <c r="O24" s="192"/>
      <c r="P24" s="193">
        <f t="shared" si="0"/>
        <v>248710</v>
      </c>
      <c r="Q24" s="194"/>
    </row>
    <row r="25" spans="2:17">
      <c r="C25" s="81"/>
      <c r="D25" s="82"/>
      <c r="E25" s="67"/>
      <c r="F25" s="63"/>
      <c r="G25" s="63"/>
      <c r="H25" s="64"/>
      <c r="J25" s="191" t="s">
        <v>98</v>
      </c>
      <c r="K25" s="192"/>
      <c r="L25" s="192"/>
      <c r="M25" s="192"/>
      <c r="N25" s="192"/>
      <c r="O25" s="192"/>
      <c r="P25" s="193">
        <f t="shared" si="0"/>
        <v>0</v>
      </c>
      <c r="Q25" s="194"/>
    </row>
    <row r="26" spans="2:17">
      <c r="C26" s="81"/>
      <c r="D26" s="82"/>
      <c r="E26" s="67"/>
      <c r="F26" s="63"/>
      <c r="G26" s="63"/>
      <c r="H26" s="64"/>
      <c r="J26" s="191" t="s">
        <v>99</v>
      </c>
      <c r="K26" s="192"/>
      <c r="L26" s="192"/>
      <c r="M26" s="192"/>
      <c r="N26" s="192"/>
      <c r="O26" s="192"/>
      <c r="P26" s="193">
        <f t="shared" si="0"/>
        <v>0</v>
      </c>
      <c r="Q26" s="194"/>
    </row>
    <row r="27" spans="2:17">
      <c r="C27" s="68" t="s">
        <v>100</v>
      </c>
      <c r="D27" s="69">
        <f>SUM(D16:D26)</f>
        <v>998710</v>
      </c>
      <c r="E27" s="67"/>
      <c r="F27" s="63"/>
      <c r="G27" s="63"/>
      <c r="H27" s="64"/>
      <c r="J27" s="195" t="s">
        <v>100</v>
      </c>
      <c r="K27" s="196"/>
      <c r="L27" s="196"/>
      <c r="M27" s="196"/>
      <c r="N27" s="196"/>
      <c r="O27" s="196"/>
      <c r="P27" s="197">
        <f>SUM(P17:Q26)</f>
        <v>998710</v>
      </c>
      <c r="Q27" s="198"/>
    </row>
    <row r="28" spans="2:17" ht="24">
      <c r="C28" s="70"/>
      <c r="D28" s="71"/>
      <c r="E28" s="72"/>
      <c r="F28" s="71"/>
      <c r="G28" s="71"/>
      <c r="H28" s="71"/>
      <c r="I28" s="73"/>
    </row>
    <row r="29" spans="2:17" ht="24">
      <c r="C29" s="250" t="s">
        <v>101</v>
      </c>
      <c r="D29" s="250"/>
      <c r="E29" s="250"/>
      <c r="F29" s="250"/>
      <c r="G29" s="250"/>
      <c r="H29" s="250"/>
      <c r="I29" s="250"/>
      <c r="J29" s="250"/>
      <c r="K29" s="250"/>
      <c r="L29" s="250"/>
      <c r="M29" s="250"/>
      <c r="N29" s="250"/>
      <c r="O29" s="250"/>
      <c r="P29" s="250"/>
      <c r="Q29" s="250"/>
    </row>
    <row r="30" spans="2:17" s="75" customFormat="1" ht="35" customHeight="1">
      <c r="C30" s="200" t="s">
        <v>87</v>
      </c>
      <c r="D30" s="188" t="s">
        <v>102</v>
      </c>
      <c r="E30" s="188" t="s">
        <v>103</v>
      </c>
      <c r="F30" s="74"/>
      <c r="G30" s="188" t="s">
        <v>104</v>
      </c>
      <c r="H30" s="188"/>
      <c r="I30" s="74"/>
      <c r="J30" s="188" t="s">
        <v>104</v>
      </c>
      <c r="K30" s="188"/>
      <c r="L30" s="74"/>
      <c r="M30" s="188" t="s">
        <v>104</v>
      </c>
      <c r="N30" s="188"/>
      <c r="O30" s="74"/>
      <c r="P30" s="74" t="s">
        <v>105</v>
      </c>
      <c r="Q30" s="189" t="s">
        <v>77</v>
      </c>
    </row>
    <row r="31" spans="2:17">
      <c r="C31" s="201"/>
      <c r="D31" s="202"/>
      <c r="E31" s="202"/>
      <c r="G31" s="56" t="s">
        <v>106</v>
      </c>
      <c r="H31" s="56" t="s">
        <v>107</v>
      </c>
      <c r="J31" s="56" t="s">
        <v>106</v>
      </c>
      <c r="K31" s="56" t="s">
        <v>107</v>
      </c>
      <c r="M31" s="56" t="s">
        <v>106</v>
      </c>
      <c r="N31" s="56" t="s">
        <v>107</v>
      </c>
      <c r="O31" s="76"/>
      <c r="Q31" s="190"/>
    </row>
    <row r="32" spans="2:17">
      <c r="B32" s="56">
        <v>1</v>
      </c>
      <c r="C32" s="81" t="s">
        <v>96</v>
      </c>
      <c r="D32" s="83" t="s">
        <v>163</v>
      </c>
      <c r="E32" s="84">
        <v>300000</v>
      </c>
      <c r="F32" s="77" t="s">
        <v>108</v>
      </c>
      <c r="G32" s="83">
        <v>1</v>
      </c>
      <c r="H32" s="83" t="s">
        <v>162</v>
      </c>
      <c r="I32" s="77" t="s">
        <v>108</v>
      </c>
      <c r="J32" s="83"/>
      <c r="K32" s="83"/>
      <c r="L32" s="77" t="s">
        <v>108</v>
      </c>
      <c r="M32" s="83"/>
      <c r="N32" s="83"/>
      <c r="O32" s="77" t="s">
        <v>109</v>
      </c>
      <c r="P32" s="78">
        <f t="shared" ref="P32:P81" si="1">PRODUCT(E32,G32,J32,M32)</f>
        <v>300000</v>
      </c>
      <c r="Q32" s="82"/>
    </row>
    <row r="33" spans="2:17">
      <c r="B33" s="56">
        <v>2</v>
      </c>
      <c r="C33" s="81" t="s">
        <v>96</v>
      </c>
      <c r="D33" s="83" t="s">
        <v>165</v>
      </c>
      <c r="E33" s="84">
        <v>300000</v>
      </c>
      <c r="F33" s="77" t="s">
        <v>108</v>
      </c>
      <c r="G33" s="83">
        <v>1</v>
      </c>
      <c r="H33" s="83" t="s">
        <v>167</v>
      </c>
      <c r="I33" s="77" t="s">
        <v>108</v>
      </c>
      <c r="J33" s="83"/>
      <c r="K33" s="83"/>
      <c r="L33" s="77" t="s">
        <v>108</v>
      </c>
      <c r="M33" s="83"/>
      <c r="N33" s="83"/>
      <c r="O33" s="77" t="s">
        <v>109</v>
      </c>
      <c r="P33" s="78">
        <f t="shared" si="1"/>
        <v>300000</v>
      </c>
      <c r="Q33" s="82"/>
    </row>
    <row r="34" spans="2:17">
      <c r="B34" s="56">
        <v>3</v>
      </c>
      <c r="C34" s="81" t="s">
        <v>97</v>
      </c>
      <c r="D34" s="83" t="s">
        <v>166</v>
      </c>
      <c r="E34" s="84">
        <v>11000</v>
      </c>
      <c r="F34" s="77" t="s">
        <v>108</v>
      </c>
      <c r="G34" s="83">
        <v>4</v>
      </c>
      <c r="H34" s="83" t="s">
        <v>168</v>
      </c>
      <c r="I34" s="77" t="s">
        <v>108</v>
      </c>
      <c r="J34" s="83"/>
      <c r="K34" s="83"/>
      <c r="L34" s="77" t="s">
        <v>108</v>
      </c>
      <c r="M34" s="83"/>
      <c r="N34" s="83"/>
      <c r="O34" s="77" t="s">
        <v>109</v>
      </c>
      <c r="P34" s="78">
        <f t="shared" si="1"/>
        <v>44000</v>
      </c>
      <c r="Q34" s="82"/>
    </row>
    <row r="35" spans="2:17">
      <c r="B35" s="56">
        <v>4</v>
      </c>
      <c r="C35" s="81" t="s">
        <v>97</v>
      </c>
      <c r="D35" s="83" t="s">
        <v>171</v>
      </c>
      <c r="E35" s="84">
        <v>12100</v>
      </c>
      <c r="F35" s="77" t="s">
        <v>108</v>
      </c>
      <c r="G35" s="83">
        <v>8</v>
      </c>
      <c r="H35" s="83" t="s">
        <v>168</v>
      </c>
      <c r="I35" s="77" t="s">
        <v>108</v>
      </c>
      <c r="J35" s="83"/>
      <c r="K35" s="83"/>
      <c r="L35" s="77" t="s">
        <v>108</v>
      </c>
      <c r="M35" s="83"/>
      <c r="N35" s="83"/>
      <c r="O35" s="77" t="s">
        <v>109</v>
      </c>
      <c r="P35" s="78">
        <f t="shared" si="1"/>
        <v>96800</v>
      </c>
      <c r="Q35" s="82"/>
    </row>
    <row r="36" spans="2:17">
      <c r="B36" s="56">
        <v>5</v>
      </c>
      <c r="C36" s="81" t="s">
        <v>97</v>
      </c>
      <c r="D36" s="83" t="s">
        <v>169</v>
      </c>
      <c r="E36" s="84">
        <v>35970</v>
      </c>
      <c r="F36" s="77" t="s">
        <v>108</v>
      </c>
      <c r="G36" s="83">
        <v>3</v>
      </c>
      <c r="H36" s="83" t="s">
        <v>170</v>
      </c>
      <c r="I36" s="77" t="s">
        <v>108</v>
      </c>
      <c r="J36" s="83"/>
      <c r="K36" s="83"/>
      <c r="L36" s="77" t="s">
        <v>108</v>
      </c>
      <c r="M36" s="83"/>
      <c r="N36" s="83"/>
      <c r="O36" s="77" t="s">
        <v>109</v>
      </c>
      <c r="P36" s="78">
        <f t="shared" si="1"/>
        <v>107910</v>
      </c>
      <c r="Q36" s="82"/>
    </row>
    <row r="37" spans="2:17">
      <c r="B37" s="56">
        <v>6</v>
      </c>
      <c r="C37" s="81" t="s">
        <v>90</v>
      </c>
      <c r="D37" s="83" t="s">
        <v>172</v>
      </c>
      <c r="E37" s="84">
        <v>50000</v>
      </c>
      <c r="F37" s="77" t="s">
        <v>108</v>
      </c>
      <c r="G37" s="83">
        <v>3</v>
      </c>
      <c r="H37" s="83" t="s">
        <v>173</v>
      </c>
      <c r="I37" s="77" t="s">
        <v>108</v>
      </c>
      <c r="J37" s="83"/>
      <c r="K37" s="83"/>
      <c r="L37" s="77" t="s">
        <v>108</v>
      </c>
      <c r="M37" s="83"/>
      <c r="N37" s="83"/>
      <c r="O37" s="77" t="s">
        <v>109</v>
      </c>
      <c r="P37" s="78">
        <f t="shared" si="1"/>
        <v>150000</v>
      </c>
      <c r="Q37" s="82"/>
    </row>
    <row r="38" spans="2:17">
      <c r="B38" s="56">
        <v>7</v>
      </c>
      <c r="C38" s="81"/>
      <c r="D38" s="83"/>
      <c r="E38" s="84"/>
      <c r="F38" s="77" t="s">
        <v>108</v>
      </c>
      <c r="G38" s="83"/>
      <c r="H38" s="83"/>
      <c r="I38" s="77" t="s">
        <v>108</v>
      </c>
      <c r="J38" s="83"/>
      <c r="K38" s="83"/>
      <c r="L38" s="77" t="s">
        <v>108</v>
      </c>
      <c r="M38" s="83"/>
      <c r="N38" s="83"/>
      <c r="O38" s="77" t="s">
        <v>109</v>
      </c>
      <c r="P38" s="78">
        <f t="shared" si="1"/>
        <v>0</v>
      </c>
      <c r="Q38" s="82"/>
    </row>
    <row r="39" spans="2:17">
      <c r="B39" s="56">
        <v>8</v>
      </c>
      <c r="C39" s="81"/>
      <c r="D39" s="83"/>
      <c r="E39" s="84"/>
      <c r="F39" s="77" t="s">
        <v>108</v>
      </c>
      <c r="G39" s="83"/>
      <c r="H39" s="83"/>
      <c r="I39" s="77" t="s">
        <v>108</v>
      </c>
      <c r="J39" s="83"/>
      <c r="K39" s="83"/>
      <c r="L39" s="77" t="s">
        <v>108</v>
      </c>
      <c r="M39" s="83"/>
      <c r="N39" s="83"/>
      <c r="O39" s="77" t="s">
        <v>109</v>
      </c>
      <c r="P39" s="78">
        <f t="shared" si="1"/>
        <v>0</v>
      </c>
      <c r="Q39" s="82"/>
    </row>
    <row r="40" spans="2:17">
      <c r="B40" s="56">
        <v>9</v>
      </c>
      <c r="C40" s="81"/>
      <c r="D40" s="83"/>
      <c r="E40" s="84"/>
      <c r="F40" s="77" t="s">
        <v>108</v>
      </c>
      <c r="G40" s="83"/>
      <c r="H40" s="83"/>
      <c r="I40" s="77" t="s">
        <v>108</v>
      </c>
      <c r="J40" s="83"/>
      <c r="K40" s="83"/>
      <c r="L40" s="77" t="s">
        <v>108</v>
      </c>
      <c r="M40" s="83"/>
      <c r="N40" s="83"/>
      <c r="O40" s="77" t="s">
        <v>109</v>
      </c>
      <c r="P40" s="78">
        <f t="shared" si="1"/>
        <v>0</v>
      </c>
      <c r="Q40" s="82"/>
    </row>
    <row r="41" spans="2:17">
      <c r="B41" s="56">
        <v>10</v>
      </c>
      <c r="C41" s="81"/>
      <c r="D41" s="83"/>
      <c r="E41" s="84"/>
      <c r="F41" s="77" t="s">
        <v>108</v>
      </c>
      <c r="G41" s="83"/>
      <c r="H41" s="83"/>
      <c r="I41" s="77" t="s">
        <v>108</v>
      </c>
      <c r="J41" s="83"/>
      <c r="K41" s="83"/>
      <c r="L41" s="77" t="s">
        <v>108</v>
      </c>
      <c r="M41" s="83"/>
      <c r="N41" s="83"/>
      <c r="O41" s="77" t="s">
        <v>109</v>
      </c>
      <c r="P41" s="78">
        <f t="shared" si="1"/>
        <v>0</v>
      </c>
      <c r="Q41" s="82"/>
    </row>
    <row r="42" spans="2:17">
      <c r="B42" s="56">
        <v>11</v>
      </c>
      <c r="C42" s="81"/>
      <c r="D42" s="83"/>
      <c r="E42" s="84"/>
      <c r="F42" s="77" t="s">
        <v>108</v>
      </c>
      <c r="G42" s="83"/>
      <c r="H42" s="83"/>
      <c r="I42" s="77" t="s">
        <v>108</v>
      </c>
      <c r="J42" s="83"/>
      <c r="K42" s="83"/>
      <c r="L42" s="77" t="s">
        <v>108</v>
      </c>
      <c r="M42" s="83"/>
      <c r="N42" s="83"/>
      <c r="O42" s="77" t="s">
        <v>109</v>
      </c>
      <c r="P42" s="78">
        <f t="shared" si="1"/>
        <v>0</v>
      </c>
      <c r="Q42" s="82"/>
    </row>
    <row r="43" spans="2:17">
      <c r="B43" s="56">
        <v>12</v>
      </c>
      <c r="C43" s="81"/>
      <c r="D43" s="83"/>
      <c r="E43" s="84"/>
      <c r="F43" s="77" t="s">
        <v>108</v>
      </c>
      <c r="G43" s="83"/>
      <c r="H43" s="83"/>
      <c r="I43" s="77" t="s">
        <v>108</v>
      </c>
      <c r="J43" s="83"/>
      <c r="K43" s="83"/>
      <c r="L43" s="77" t="s">
        <v>108</v>
      </c>
      <c r="M43" s="83"/>
      <c r="N43" s="83"/>
      <c r="O43" s="77" t="s">
        <v>109</v>
      </c>
      <c r="P43" s="78">
        <f t="shared" si="1"/>
        <v>0</v>
      </c>
      <c r="Q43" s="82"/>
    </row>
    <row r="44" spans="2:17">
      <c r="B44" s="56">
        <v>13</v>
      </c>
      <c r="C44" s="81"/>
      <c r="D44" s="83"/>
      <c r="E44" s="84"/>
      <c r="F44" s="77" t="s">
        <v>108</v>
      </c>
      <c r="G44" s="83"/>
      <c r="H44" s="83"/>
      <c r="I44" s="77" t="s">
        <v>108</v>
      </c>
      <c r="J44" s="83"/>
      <c r="K44" s="83"/>
      <c r="L44" s="77" t="s">
        <v>108</v>
      </c>
      <c r="M44" s="83"/>
      <c r="N44" s="83"/>
      <c r="O44" s="77" t="s">
        <v>109</v>
      </c>
      <c r="P44" s="78">
        <f t="shared" si="1"/>
        <v>0</v>
      </c>
      <c r="Q44" s="82"/>
    </row>
    <row r="45" spans="2:17">
      <c r="B45" s="56">
        <v>14</v>
      </c>
      <c r="C45" s="81"/>
      <c r="D45" s="83"/>
      <c r="E45" s="84"/>
      <c r="F45" s="77" t="s">
        <v>108</v>
      </c>
      <c r="G45" s="83"/>
      <c r="H45" s="83"/>
      <c r="I45" s="77" t="s">
        <v>108</v>
      </c>
      <c r="J45" s="83"/>
      <c r="K45" s="83"/>
      <c r="L45" s="77" t="s">
        <v>108</v>
      </c>
      <c r="M45" s="83"/>
      <c r="N45" s="83"/>
      <c r="O45" s="77" t="s">
        <v>109</v>
      </c>
      <c r="P45" s="78">
        <f t="shared" si="1"/>
        <v>0</v>
      </c>
      <c r="Q45" s="82"/>
    </row>
    <row r="46" spans="2:17">
      <c r="B46" s="56">
        <v>15</v>
      </c>
      <c r="C46" s="81"/>
      <c r="D46" s="83"/>
      <c r="E46" s="84"/>
      <c r="F46" s="77" t="s">
        <v>108</v>
      </c>
      <c r="G46" s="83"/>
      <c r="H46" s="83"/>
      <c r="I46" s="77" t="s">
        <v>108</v>
      </c>
      <c r="J46" s="83"/>
      <c r="K46" s="83"/>
      <c r="L46" s="77" t="s">
        <v>108</v>
      </c>
      <c r="M46" s="83"/>
      <c r="N46" s="83"/>
      <c r="O46" s="77" t="s">
        <v>109</v>
      </c>
      <c r="P46" s="78">
        <f t="shared" si="1"/>
        <v>0</v>
      </c>
      <c r="Q46" s="82"/>
    </row>
    <row r="47" spans="2:17">
      <c r="B47" s="56">
        <v>16</v>
      </c>
      <c r="C47" s="81"/>
      <c r="D47" s="83"/>
      <c r="E47" s="84"/>
      <c r="F47" s="77" t="s">
        <v>108</v>
      </c>
      <c r="G47" s="83"/>
      <c r="H47" s="83"/>
      <c r="I47" s="77" t="s">
        <v>108</v>
      </c>
      <c r="J47" s="83"/>
      <c r="K47" s="83"/>
      <c r="L47" s="77" t="s">
        <v>108</v>
      </c>
      <c r="M47" s="83"/>
      <c r="N47" s="83"/>
      <c r="O47" s="77" t="s">
        <v>109</v>
      </c>
      <c r="P47" s="78">
        <f t="shared" si="1"/>
        <v>0</v>
      </c>
      <c r="Q47" s="82"/>
    </row>
    <row r="48" spans="2:17">
      <c r="B48" s="56">
        <v>17</v>
      </c>
      <c r="C48" s="81"/>
      <c r="D48" s="83"/>
      <c r="E48" s="84"/>
      <c r="F48" s="77" t="s">
        <v>108</v>
      </c>
      <c r="G48" s="83"/>
      <c r="H48" s="83"/>
      <c r="I48" s="77" t="s">
        <v>108</v>
      </c>
      <c r="J48" s="83"/>
      <c r="K48" s="83"/>
      <c r="L48" s="77" t="s">
        <v>108</v>
      </c>
      <c r="M48" s="83"/>
      <c r="N48" s="83"/>
      <c r="O48" s="77" t="s">
        <v>109</v>
      </c>
      <c r="P48" s="78">
        <f t="shared" si="1"/>
        <v>0</v>
      </c>
      <c r="Q48" s="82"/>
    </row>
    <row r="49" spans="2:17">
      <c r="B49" s="56">
        <v>18</v>
      </c>
      <c r="C49" s="81"/>
      <c r="D49" s="83"/>
      <c r="E49" s="84"/>
      <c r="F49" s="77" t="s">
        <v>108</v>
      </c>
      <c r="G49" s="83"/>
      <c r="H49" s="83"/>
      <c r="I49" s="77" t="s">
        <v>108</v>
      </c>
      <c r="J49" s="83"/>
      <c r="K49" s="83"/>
      <c r="L49" s="77" t="s">
        <v>108</v>
      </c>
      <c r="M49" s="83"/>
      <c r="N49" s="83"/>
      <c r="O49" s="77" t="s">
        <v>109</v>
      </c>
      <c r="P49" s="78">
        <f t="shared" si="1"/>
        <v>0</v>
      </c>
      <c r="Q49" s="82"/>
    </row>
    <row r="50" spans="2:17">
      <c r="B50" s="56">
        <v>19</v>
      </c>
      <c r="C50" s="81"/>
      <c r="D50" s="83"/>
      <c r="E50" s="84"/>
      <c r="F50" s="77" t="s">
        <v>108</v>
      </c>
      <c r="G50" s="83"/>
      <c r="H50" s="83"/>
      <c r="I50" s="77" t="s">
        <v>108</v>
      </c>
      <c r="J50" s="83"/>
      <c r="K50" s="83"/>
      <c r="L50" s="77" t="s">
        <v>108</v>
      </c>
      <c r="M50" s="83"/>
      <c r="N50" s="83"/>
      <c r="O50" s="77" t="s">
        <v>109</v>
      </c>
      <c r="P50" s="78">
        <f t="shared" si="1"/>
        <v>0</v>
      </c>
      <c r="Q50" s="82"/>
    </row>
    <row r="51" spans="2:17">
      <c r="B51" s="56">
        <v>20</v>
      </c>
      <c r="C51" s="81"/>
      <c r="D51" s="83"/>
      <c r="E51" s="84"/>
      <c r="F51" s="77" t="s">
        <v>108</v>
      </c>
      <c r="G51" s="83"/>
      <c r="H51" s="83"/>
      <c r="I51" s="77" t="s">
        <v>108</v>
      </c>
      <c r="J51" s="83"/>
      <c r="K51" s="83"/>
      <c r="L51" s="77" t="s">
        <v>108</v>
      </c>
      <c r="M51" s="83"/>
      <c r="N51" s="83"/>
      <c r="O51" s="77" t="s">
        <v>109</v>
      </c>
      <c r="P51" s="78">
        <f t="shared" si="1"/>
        <v>0</v>
      </c>
      <c r="Q51" s="82"/>
    </row>
    <row r="52" spans="2:17">
      <c r="B52" s="56">
        <v>21</v>
      </c>
      <c r="C52" s="81"/>
      <c r="D52" s="83"/>
      <c r="E52" s="84"/>
      <c r="F52" s="77" t="s">
        <v>108</v>
      </c>
      <c r="G52" s="83"/>
      <c r="H52" s="83"/>
      <c r="I52" s="77" t="s">
        <v>108</v>
      </c>
      <c r="J52" s="83"/>
      <c r="K52" s="83"/>
      <c r="L52" s="77" t="s">
        <v>108</v>
      </c>
      <c r="M52" s="83"/>
      <c r="N52" s="83"/>
      <c r="O52" s="77" t="s">
        <v>109</v>
      </c>
      <c r="P52" s="78">
        <f t="shared" si="1"/>
        <v>0</v>
      </c>
      <c r="Q52" s="82"/>
    </row>
    <row r="53" spans="2:17">
      <c r="B53" s="56">
        <v>22</v>
      </c>
      <c r="C53" s="81"/>
      <c r="D53" s="83"/>
      <c r="E53" s="84"/>
      <c r="F53" s="77" t="s">
        <v>108</v>
      </c>
      <c r="G53" s="83"/>
      <c r="H53" s="83"/>
      <c r="I53" s="77" t="s">
        <v>108</v>
      </c>
      <c r="J53" s="83"/>
      <c r="K53" s="83"/>
      <c r="L53" s="77" t="s">
        <v>108</v>
      </c>
      <c r="M53" s="83"/>
      <c r="N53" s="83"/>
      <c r="O53" s="77" t="s">
        <v>109</v>
      </c>
      <c r="P53" s="78">
        <f t="shared" si="1"/>
        <v>0</v>
      </c>
      <c r="Q53" s="82"/>
    </row>
    <row r="54" spans="2:17">
      <c r="B54" s="56">
        <v>23</v>
      </c>
      <c r="C54" s="81"/>
      <c r="D54" s="83"/>
      <c r="E54" s="84"/>
      <c r="F54" s="77" t="s">
        <v>108</v>
      </c>
      <c r="G54" s="83"/>
      <c r="H54" s="83"/>
      <c r="I54" s="77" t="s">
        <v>108</v>
      </c>
      <c r="J54" s="83"/>
      <c r="K54" s="83"/>
      <c r="L54" s="77" t="s">
        <v>108</v>
      </c>
      <c r="M54" s="83"/>
      <c r="N54" s="83"/>
      <c r="O54" s="77" t="s">
        <v>109</v>
      </c>
      <c r="P54" s="78">
        <f t="shared" si="1"/>
        <v>0</v>
      </c>
      <c r="Q54" s="82"/>
    </row>
    <row r="55" spans="2:17">
      <c r="B55" s="56">
        <v>24</v>
      </c>
      <c r="C55" s="81"/>
      <c r="D55" s="83"/>
      <c r="E55" s="84"/>
      <c r="F55" s="77" t="s">
        <v>108</v>
      </c>
      <c r="G55" s="83"/>
      <c r="H55" s="83"/>
      <c r="I55" s="77" t="s">
        <v>108</v>
      </c>
      <c r="J55" s="83"/>
      <c r="K55" s="83"/>
      <c r="L55" s="77" t="s">
        <v>108</v>
      </c>
      <c r="M55" s="83"/>
      <c r="N55" s="83"/>
      <c r="O55" s="77" t="s">
        <v>109</v>
      </c>
      <c r="P55" s="78">
        <f t="shared" si="1"/>
        <v>0</v>
      </c>
      <c r="Q55" s="82"/>
    </row>
    <row r="56" spans="2:17">
      <c r="B56" s="56">
        <v>25</v>
      </c>
      <c r="C56" s="81"/>
      <c r="D56" s="83"/>
      <c r="E56" s="84"/>
      <c r="F56" s="77" t="s">
        <v>108</v>
      </c>
      <c r="G56" s="83"/>
      <c r="H56" s="83"/>
      <c r="I56" s="77" t="s">
        <v>108</v>
      </c>
      <c r="J56" s="83"/>
      <c r="K56" s="83"/>
      <c r="L56" s="77" t="s">
        <v>108</v>
      </c>
      <c r="M56" s="83"/>
      <c r="N56" s="83"/>
      <c r="O56" s="77" t="s">
        <v>109</v>
      </c>
      <c r="P56" s="78">
        <f t="shared" si="1"/>
        <v>0</v>
      </c>
      <c r="Q56" s="82"/>
    </row>
    <row r="57" spans="2:17">
      <c r="B57" s="56">
        <v>26</v>
      </c>
      <c r="C57" s="81"/>
      <c r="D57" s="83"/>
      <c r="E57" s="84"/>
      <c r="F57" s="77" t="s">
        <v>108</v>
      </c>
      <c r="G57" s="83"/>
      <c r="H57" s="83"/>
      <c r="I57" s="77" t="s">
        <v>108</v>
      </c>
      <c r="J57" s="83"/>
      <c r="K57" s="83"/>
      <c r="L57" s="77" t="s">
        <v>108</v>
      </c>
      <c r="M57" s="83"/>
      <c r="N57" s="83"/>
      <c r="O57" s="77" t="s">
        <v>109</v>
      </c>
      <c r="P57" s="78">
        <f t="shared" si="1"/>
        <v>0</v>
      </c>
      <c r="Q57" s="82"/>
    </row>
    <row r="58" spans="2:17">
      <c r="B58" s="56">
        <v>27</v>
      </c>
      <c r="C58" s="81"/>
      <c r="D58" s="83"/>
      <c r="E58" s="84"/>
      <c r="F58" s="77" t="s">
        <v>108</v>
      </c>
      <c r="G58" s="83"/>
      <c r="H58" s="83"/>
      <c r="I58" s="77" t="s">
        <v>108</v>
      </c>
      <c r="J58" s="83"/>
      <c r="K58" s="83"/>
      <c r="L58" s="77" t="s">
        <v>108</v>
      </c>
      <c r="M58" s="83"/>
      <c r="N58" s="83"/>
      <c r="O58" s="77" t="s">
        <v>109</v>
      </c>
      <c r="P58" s="78">
        <f t="shared" si="1"/>
        <v>0</v>
      </c>
      <c r="Q58" s="82"/>
    </row>
    <row r="59" spans="2:17">
      <c r="B59" s="56">
        <v>28</v>
      </c>
      <c r="C59" s="81"/>
      <c r="D59" s="83"/>
      <c r="E59" s="84"/>
      <c r="F59" s="77" t="s">
        <v>108</v>
      </c>
      <c r="G59" s="83"/>
      <c r="H59" s="83"/>
      <c r="I59" s="77" t="s">
        <v>108</v>
      </c>
      <c r="J59" s="83"/>
      <c r="K59" s="83"/>
      <c r="L59" s="77" t="s">
        <v>108</v>
      </c>
      <c r="M59" s="83"/>
      <c r="N59" s="83"/>
      <c r="O59" s="77" t="s">
        <v>109</v>
      </c>
      <c r="P59" s="78">
        <f t="shared" si="1"/>
        <v>0</v>
      </c>
      <c r="Q59" s="82"/>
    </row>
    <row r="60" spans="2:17">
      <c r="B60" s="56">
        <v>29</v>
      </c>
      <c r="C60" s="81"/>
      <c r="D60" s="83"/>
      <c r="E60" s="84"/>
      <c r="F60" s="77" t="s">
        <v>108</v>
      </c>
      <c r="G60" s="83"/>
      <c r="H60" s="83"/>
      <c r="I60" s="77" t="s">
        <v>108</v>
      </c>
      <c r="J60" s="83"/>
      <c r="K60" s="83"/>
      <c r="L60" s="77" t="s">
        <v>108</v>
      </c>
      <c r="M60" s="83"/>
      <c r="N60" s="83"/>
      <c r="O60" s="77" t="s">
        <v>109</v>
      </c>
      <c r="P60" s="78">
        <f t="shared" si="1"/>
        <v>0</v>
      </c>
      <c r="Q60" s="82"/>
    </row>
    <row r="61" spans="2:17">
      <c r="B61" s="56">
        <v>30</v>
      </c>
      <c r="C61" s="81"/>
      <c r="D61" s="83"/>
      <c r="E61" s="84"/>
      <c r="F61" s="77" t="s">
        <v>108</v>
      </c>
      <c r="G61" s="83"/>
      <c r="H61" s="83"/>
      <c r="I61" s="77" t="s">
        <v>108</v>
      </c>
      <c r="J61" s="83"/>
      <c r="K61" s="83"/>
      <c r="L61" s="77" t="s">
        <v>108</v>
      </c>
      <c r="M61" s="83"/>
      <c r="N61" s="83"/>
      <c r="O61" s="77" t="s">
        <v>109</v>
      </c>
      <c r="P61" s="78">
        <f t="shared" si="1"/>
        <v>0</v>
      </c>
      <c r="Q61" s="82"/>
    </row>
    <row r="62" spans="2:17">
      <c r="B62" s="56">
        <v>31</v>
      </c>
      <c r="C62" s="81"/>
      <c r="D62" s="83"/>
      <c r="E62" s="84"/>
      <c r="F62" s="77" t="s">
        <v>108</v>
      </c>
      <c r="G62" s="83"/>
      <c r="H62" s="83"/>
      <c r="I62" s="77" t="s">
        <v>108</v>
      </c>
      <c r="J62" s="83"/>
      <c r="K62" s="83"/>
      <c r="L62" s="77" t="s">
        <v>108</v>
      </c>
      <c r="M62" s="83"/>
      <c r="N62" s="83"/>
      <c r="O62" s="77" t="s">
        <v>109</v>
      </c>
      <c r="P62" s="78">
        <f t="shared" si="1"/>
        <v>0</v>
      </c>
      <c r="Q62" s="82"/>
    </row>
    <row r="63" spans="2:17">
      <c r="B63" s="56">
        <v>32</v>
      </c>
      <c r="C63" s="81"/>
      <c r="D63" s="83"/>
      <c r="E63" s="84"/>
      <c r="F63" s="77" t="s">
        <v>108</v>
      </c>
      <c r="G63" s="83"/>
      <c r="H63" s="83"/>
      <c r="I63" s="77" t="s">
        <v>108</v>
      </c>
      <c r="J63" s="83"/>
      <c r="K63" s="83"/>
      <c r="L63" s="77" t="s">
        <v>108</v>
      </c>
      <c r="M63" s="83"/>
      <c r="N63" s="83"/>
      <c r="O63" s="77" t="s">
        <v>109</v>
      </c>
      <c r="P63" s="78">
        <f t="shared" si="1"/>
        <v>0</v>
      </c>
      <c r="Q63" s="82"/>
    </row>
    <row r="64" spans="2:17">
      <c r="B64" s="56">
        <v>33</v>
      </c>
      <c r="C64" s="81"/>
      <c r="D64" s="83"/>
      <c r="E64" s="84"/>
      <c r="F64" s="77" t="s">
        <v>108</v>
      </c>
      <c r="G64" s="83"/>
      <c r="H64" s="83"/>
      <c r="I64" s="77" t="s">
        <v>108</v>
      </c>
      <c r="J64" s="83"/>
      <c r="K64" s="83"/>
      <c r="L64" s="77" t="s">
        <v>108</v>
      </c>
      <c r="M64" s="83"/>
      <c r="N64" s="83"/>
      <c r="O64" s="77" t="s">
        <v>109</v>
      </c>
      <c r="P64" s="78">
        <f t="shared" si="1"/>
        <v>0</v>
      </c>
      <c r="Q64" s="82"/>
    </row>
    <row r="65" spans="2:17">
      <c r="B65" s="56">
        <v>34</v>
      </c>
      <c r="C65" s="81"/>
      <c r="D65" s="83"/>
      <c r="E65" s="84"/>
      <c r="F65" s="77" t="s">
        <v>108</v>
      </c>
      <c r="G65" s="83"/>
      <c r="H65" s="83"/>
      <c r="I65" s="77" t="s">
        <v>108</v>
      </c>
      <c r="J65" s="83"/>
      <c r="K65" s="83"/>
      <c r="L65" s="77" t="s">
        <v>108</v>
      </c>
      <c r="M65" s="83"/>
      <c r="N65" s="83"/>
      <c r="O65" s="77" t="s">
        <v>109</v>
      </c>
      <c r="P65" s="78">
        <f t="shared" si="1"/>
        <v>0</v>
      </c>
      <c r="Q65" s="82"/>
    </row>
    <row r="66" spans="2:17">
      <c r="B66" s="56">
        <v>35</v>
      </c>
      <c r="C66" s="81"/>
      <c r="D66" s="83"/>
      <c r="E66" s="84"/>
      <c r="F66" s="77" t="s">
        <v>108</v>
      </c>
      <c r="G66" s="83"/>
      <c r="H66" s="83"/>
      <c r="I66" s="77" t="s">
        <v>108</v>
      </c>
      <c r="J66" s="83"/>
      <c r="K66" s="83"/>
      <c r="L66" s="77" t="s">
        <v>108</v>
      </c>
      <c r="M66" s="83"/>
      <c r="N66" s="83"/>
      <c r="O66" s="77" t="s">
        <v>109</v>
      </c>
      <c r="P66" s="78">
        <f t="shared" si="1"/>
        <v>0</v>
      </c>
      <c r="Q66" s="82"/>
    </row>
    <row r="67" spans="2:17">
      <c r="B67" s="56">
        <v>36</v>
      </c>
      <c r="C67" s="81"/>
      <c r="D67" s="83"/>
      <c r="E67" s="84"/>
      <c r="F67" s="77" t="s">
        <v>108</v>
      </c>
      <c r="G67" s="83"/>
      <c r="H67" s="83"/>
      <c r="I67" s="77" t="s">
        <v>108</v>
      </c>
      <c r="J67" s="83"/>
      <c r="K67" s="83"/>
      <c r="L67" s="77" t="s">
        <v>108</v>
      </c>
      <c r="M67" s="83"/>
      <c r="N67" s="83"/>
      <c r="O67" s="77" t="s">
        <v>109</v>
      </c>
      <c r="P67" s="78">
        <f t="shared" si="1"/>
        <v>0</v>
      </c>
      <c r="Q67" s="82"/>
    </row>
    <row r="68" spans="2:17">
      <c r="B68" s="56">
        <v>37</v>
      </c>
      <c r="C68" s="81"/>
      <c r="D68" s="83"/>
      <c r="E68" s="84"/>
      <c r="F68" s="77" t="s">
        <v>108</v>
      </c>
      <c r="G68" s="83"/>
      <c r="H68" s="83"/>
      <c r="I68" s="77" t="s">
        <v>108</v>
      </c>
      <c r="J68" s="83"/>
      <c r="K68" s="83"/>
      <c r="L68" s="77" t="s">
        <v>108</v>
      </c>
      <c r="M68" s="83"/>
      <c r="N68" s="83"/>
      <c r="O68" s="77" t="s">
        <v>109</v>
      </c>
      <c r="P68" s="78">
        <f t="shared" si="1"/>
        <v>0</v>
      </c>
      <c r="Q68" s="82"/>
    </row>
    <row r="69" spans="2:17">
      <c r="B69" s="56">
        <v>38</v>
      </c>
      <c r="C69" s="81"/>
      <c r="D69" s="83"/>
      <c r="E69" s="84"/>
      <c r="F69" s="77" t="s">
        <v>108</v>
      </c>
      <c r="G69" s="83"/>
      <c r="H69" s="83"/>
      <c r="I69" s="77" t="s">
        <v>108</v>
      </c>
      <c r="J69" s="83"/>
      <c r="K69" s="83"/>
      <c r="L69" s="77" t="s">
        <v>108</v>
      </c>
      <c r="M69" s="83"/>
      <c r="N69" s="83"/>
      <c r="O69" s="77" t="s">
        <v>109</v>
      </c>
      <c r="P69" s="78">
        <f t="shared" si="1"/>
        <v>0</v>
      </c>
      <c r="Q69" s="82"/>
    </row>
    <row r="70" spans="2:17">
      <c r="B70" s="56">
        <v>39</v>
      </c>
      <c r="C70" s="81"/>
      <c r="D70" s="83"/>
      <c r="E70" s="84"/>
      <c r="F70" s="77" t="s">
        <v>108</v>
      </c>
      <c r="G70" s="83"/>
      <c r="H70" s="83"/>
      <c r="I70" s="77" t="s">
        <v>108</v>
      </c>
      <c r="J70" s="83"/>
      <c r="K70" s="83"/>
      <c r="L70" s="77" t="s">
        <v>108</v>
      </c>
      <c r="M70" s="83"/>
      <c r="N70" s="83"/>
      <c r="O70" s="77" t="s">
        <v>109</v>
      </c>
      <c r="P70" s="78">
        <f t="shared" si="1"/>
        <v>0</v>
      </c>
      <c r="Q70" s="82"/>
    </row>
    <row r="71" spans="2:17">
      <c r="B71" s="56">
        <v>40</v>
      </c>
      <c r="C71" s="81"/>
      <c r="D71" s="83"/>
      <c r="E71" s="84"/>
      <c r="F71" s="77" t="s">
        <v>108</v>
      </c>
      <c r="G71" s="83"/>
      <c r="H71" s="83"/>
      <c r="I71" s="77" t="s">
        <v>108</v>
      </c>
      <c r="J71" s="83"/>
      <c r="K71" s="83"/>
      <c r="L71" s="77" t="s">
        <v>108</v>
      </c>
      <c r="M71" s="83"/>
      <c r="N71" s="83"/>
      <c r="O71" s="77" t="s">
        <v>109</v>
      </c>
      <c r="P71" s="78">
        <f t="shared" si="1"/>
        <v>0</v>
      </c>
      <c r="Q71" s="82"/>
    </row>
    <row r="72" spans="2:17">
      <c r="B72" s="56">
        <v>41</v>
      </c>
      <c r="C72" s="81"/>
      <c r="D72" s="83"/>
      <c r="E72" s="84"/>
      <c r="F72" s="77" t="s">
        <v>108</v>
      </c>
      <c r="G72" s="83"/>
      <c r="H72" s="83"/>
      <c r="I72" s="77" t="s">
        <v>108</v>
      </c>
      <c r="J72" s="83"/>
      <c r="K72" s="83"/>
      <c r="L72" s="77" t="s">
        <v>108</v>
      </c>
      <c r="M72" s="83"/>
      <c r="N72" s="83"/>
      <c r="O72" s="77" t="s">
        <v>109</v>
      </c>
      <c r="P72" s="78">
        <f t="shared" si="1"/>
        <v>0</v>
      </c>
      <c r="Q72" s="82"/>
    </row>
    <row r="73" spans="2:17">
      <c r="B73" s="56">
        <v>42</v>
      </c>
      <c r="C73" s="81"/>
      <c r="D73" s="83"/>
      <c r="E73" s="84"/>
      <c r="F73" s="77" t="s">
        <v>108</v>
      </c>
      <c r="G73" s="83"/>
      <c r="H73" s="83"/>
      <c r="I73" s="77" t="s">
        <v>108</v>
      </c>
      <c r="J73" s="83"/>
      <c r="K73" s="83"/>
      <c r="L73" s="77" t="s">
        <v>108</v>
      </c>
      <c r="M73" s="83"/>
      <c r="N73" s="83"/>
      <c r="O73" s="77" t="s">
        <v>109</v>
      </c>
      <c r="P73" s="78">
        <f t="shared" si="1"/>
        <v>0</v>
      </c>
      <c r="Q73" s="82"/>
    </row>
    <row r="74" spans="2:17">
      <c r="B74" s="56">
        <v>43</v>
      </c>
      <c r="C74" s="81"/>
      <c r="D74" s="83"/>
      <c r="E74" s="84"/>
      <c r="F74" s="77" t="s">
        <v>108</v>
      </c>
      <c r="G74" s="83"/>
      <c r="H74" s="83"/>
      <c r="I74" s="77" t="s">
        <v>108</v>
      </c>
      <c r="J74" s="83"/>
      <c r="K74" s="83"/>
      <c r="L74" s="77" t="s">
        <v>108</v>
      </c>
      <c r="M74" s="83"/>
      <c r="N74" s="83"/>
      <c r="O74" s="77" t="s">
        <v>109</v>
      </c>
      <c r="P74" s="78">
        <f t="shared" si="1"/>
        <v>0</v>
      </c>
      <c r="Q74" s="82"/>
    </row>
    <row r="75" spans="2:17">
      <c r="B75" s="56">
        <v>44</v>
      </c>
      <c r="C75" s="81"/>
      <c r="D75" s="83"/>
      <c r="E75" s="84"/>
      <c r="F75" s="77" t="s">
        <v>108</v>
      </c>
      <c r="G75" s="83"/>
      <c r="H75" s="83"/>
      <c r="I75" s="77" t="s">
        <v>108</v>
      </c>
      <c r="J75" s="83"/>
      <c r="K75" s="83"/>
      <c r="L75" s="77" t="s">
        <v>108</v>
      </c>
      <c r="M75" s="83"/>
      <c r="N75" s="83"/>
      <c r="O75" s="77" t="s">
        <v>109</v>
      </c>
      <c r="P75" s="78">
        <f t="shared" si="1"/>
        <v>0</v>
      </c>
      <c r="Q75" s="82"/>
    </row>
    <row r="76" spans="2:17">
      <c r="B76" s="56">
        <v>45</v>
      </c>
      <c r="C76" s="81"/>
      <c r="D76" s="83"/>
      <c r="E76" s="84"/>
      <c r="F76" s="77" t="s">
        <v>108</v>
      </c>
      <c r="G76" s="83"/>
      <c r="H76" s="83"/>
      <c r="I76" s="77" t="s">
        <v>108</v>
      </c>
      <c r="J76" s="83"/>
      <c r="K76" s="83"/>
      <c r="L76" s="77" t="s">
        <v>108</v>
      </c>
      <c r="M76" s="83"/>
      <c r="N76" s="83"/>
      <c r="O76" s="77" t="s">
        <v>109</v>
      </c>
      <c r="P76" s="78">
        <f t="shared" si="1"/>
        <v>0</v>
      </c>
      <c r="Q76" s="82"/>
    </row>
    <row r="77" spans="2:17">
      <c r="B77" s="56">
        <v>46</v>
      </c>
      <c r="C77" s="81"/>
      <c r="D77" s="83"/>
      <c r="E77" s="84"/>
      <c r="F77" s="77" t="s">
        <v>108</v>
      </c>
      <c r="G77" s="83"/>
      <c r="H77" s="83"/>
      <c r="I77" s="77" t="s">
        <v>108</v>
      </c>
      <c r="J77" s="83"/>
      <c r="K77" s="83"/>
      <c r="L77" s="77" t="s">
        <v>108</v>
      </c>
      <c r="M77" s="83"/>
      <c r="N77" s="83"/>
      <c r="O77" s="77" t="s">
        <v>109</v>
      </c>
      <c r="P77" s="78">
        <f t="shared" si="1"/>
        <v>0</v>
      </c>
      <c r="Q77" s="82"/>
    </row>
    <row r="78" spans="2:17">
      <c r="B78" s="56">
        <v>47</v>
      </c>
      <c r="C78" s="81"/>
      <c r="D78" s="83"/>
      <c r="E78" s="84"/>
      <c r="F78" s="77" t="s">
        <v>108</v>
      </c>
      <c r="G78" s="83"/>
      <c r="H78" s="83"/>
      <c r="I78" s="77" t="s">
        <v>108</v>
      </c>
      <c r="J78" s="83"/>
      <c r="K78" s="83"/>
      <c r="L78" s="77" t="s">
        <v>108</v>
      </c>
      <c r="M78" s="83"/>
      <c r="N78" s="83"/>
      <c r="O78" s="77" t="s">
        <v>109</v>
      </c>
      <c r="P78" s="78">
        <f t="shared" si="1"/>
        <v>0</v>
      </c>
      <c r="Q78" s="82"/>
    </row>
    <row r="79" spans="2:17">
      <c r="B79" s="56">
        <v>48</v>
      </c>
      <c r="C79" s="81"/>
      <c r="D79" s="83"/>
      <c r="E79" s="84"/>
      <c r="F79" s="77" t="s">
        <v>108</v>
      </c>
      <c r="G79" s="83"/>
      <c r="H79" s="83"/>
      <c r="I79" s="77" t="s">
        <v>108</v>
      </c>
      <c r="J79" s="83"/>
      <c r="K79" s="83"/>
      <c r="L79" s="77" t="s">
        <v>108</v>
      </c>
      <c r="M79" s="83"/>
      <c r="N79" s="83"/>
      <c r="O79" s="77" t="s">
        <v>109</v>
      </c>
      <c r="P79" s="78">
        <f t="shared" si="1"/>
        <v>0</v>
      </c>
      <c r="Q79" s="82"/>
    </row>
    <row r="80" spans="2:17">
      <c r="B80" s="56">
        <v>49</v>
      </c>
      <c r="C80" s="81"/>
      <c r="D80" s="83"/>
      <c r="E80" s="84"/>
      <c r="F80" s="77" t="s">
        <v>108</v>
      </c>
      <c r="G80" s="83"/>
      <c r="H80" s="83"/>
      <c r="I80" s="77" t="s">
        <v>108</v>
      </c>
      <c r="J80" s="83"/>
      <c r="K80" s="83"/>
      <c r="L80" s="77" t="s">
        <v>108</v>
      </c>
      <c r="M80" s="83"/>
      <c r="N80" s="83"/>
      <c r="O80" s="77" t="s">
        <v>109</v>
      </c>
      <c r="P80" s="78">
        <f t="shared" si="1"/>
        <v>0</v>
      </c>
      <c r="Q80" s="82"/>
    </row>
    <row r="81" spans="2:17">
      <c r="B81" s="56">
        <v>50</v>
      </c>
      <c r="C81" s="85"/>
      <c r="D81" s="86"/>
      <c r="E81" s="87"/>
      <c r="F81" s="79" t="s">
        <v>108</v>
      </c>
      <c r="G81" s="86"/>
      <c r="H81" s="86"/>
      <c r="I81" s="79" t="s">
        <v>108</v>
      </c>
      <c r="J81" s="86"/>
      <c r="K81" s="86"/>
      <c r="L81" s="79" t="s">
        <v>108</v>
      </c>
      <c r="M81" s="86"/>
      <c r="N81" s="86"/>
      <c r="O81" s="79" t="s">
        <v>109</v>
      </c>
      <c r="P81" s="80">
        <f t="shared" si="1"/>
        <v>0</v>
      </c>
      <c r="Q81" s="88"/>
    </row>
  </sheetData>
  <sheetProtection algorithmName="SHA-512" hashValue="sooswM7UGHKdrqnfeLCfqP7yA5wu7xVCZO4F2ITZN6BZcgnc0JoNgoyLAn0GIyv0amB8Bn/7DzzrMbLIrIocxg==" saltValue="b86cIpcUA4fwl8yScImbLA==" spinCount="100000" sheet="1" objects="1" scenarios="1"/>
  <mergeCells count="37">
    <mergeCell ref="J16:O16"/>
    <mergeCell ref="P16:Q16"/>
    <mergeCell ref="C2:Q2"/>
    <mergeCell ref="C3:Q3"/>
    <mergeCell ref="C6:Q10"/>
    <mergeCell ref="D13:Q13"/>
    <mergeCell ref="J15:Q15"/>
    <mergeCell ref="J17:O17"/>
    <mergeCell ref="P17:Q17"/>
    <mergeCell ref="J18:O18"/>
    <mergeCell ref="P18:Q18"/>
    <mergeCell ref="J19:O19"/>
    <mergeCell ref="P19:Q19"/>
    <mergeCell ref="J20:O20"/>
    <mergeCell ref="P20:Q20"/>
    <mergeCell ref="J21:O21"/>
    <mergeCell ref="P21:Q21"/>
    <mergeCell ref="J22:O22"/>
    <mergeCell ref="P22:Q22"/>
    <mergeCell ref="J23:O23"/>
    <mergeCell ref="P23:Q23"/>
    <mergeCell ref="J24:O24"/>
    <mergeCell ref="P24:Q24"/>
    <mergeCell ref="J25:O25"/>
    <mergeCell ref="P25:Q25"/>
    <mergeCell ref="M30:N30"/>
    <mergeCell ref="Q30:Q31"/>
    <mergeCell ref="J26:O26"/>
    <mergeCell ref="P26:Q26"/>
    <mergeCell ref="J27:O27"/>
    <mergeCell ref="P27:Q27"/>
    <mergeCell ref="C29:Q29"/>
    <mergeCell ref="C30:C31"/>
    <mergeCell ref="D30:D31"/>
    <mergeCell ref="E30:E31"/>
    <mergeCell ref="G30:H30"/>
    <mergeCell ref="J30:K30"/>
  </mergeCells>
  <phoneticPr fontId="3"/>
  <dataValidations count="1">
    <dataValidation type="list" allowBlank="1" showInputMessage="1" showErrorMessage="1" sqref="C32:C81" xr:uid="{F12B0A25-D3AC-0F4C-B3BF-A07B52E23F63}">
      <formula1>"①人件費,②謝金,③会場費・地代家賃,④機器等借料,⑤旅費交通費,⑥広告宣伝費,⑦外注費,⑧消耗品・備品費,⑨通信運搬費,⑩その他諸経費"</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申請書</vt:lpstr>
      <vt:lpstr>予算書</vt:lpstr>
      <vt:lpstr>記入例）申請書</vt:lpstr>
      <vt:lpstr>記入例）予算書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Mizuki Yoneda</dc:creator>
  <cp:lastModifiedBy>Mizuki Yoneda</cp:lastModifiedBy>
  <dcterms:created xsi:type="dcterms:W3CDTF">2025-02-02T00:21:32Z</dcterms:created>
  <dcterms:modified xsi:type="dcterms:W3CDTF">2025-02-03T11:58:36Z</dcterms:modified>
</cp:coreProperties>
</file>